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0800"/>
  </bookViews>
  <sheets>
    <sheet name="Форма 3" sheetId="1" r:id="rId1"/>
    <sheet name="форма 5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god">[1]Титульный!$F$9</definedName>
    <definedName name="month_col">[2]TEHSHEET!$N$2:$O$13</definedName>
    <definedName name="month_col1">[2]TEHSHEET!$O$2:$P$13</definedName>
    <definedName name="month_sbit_nadb_setup">[2]Титульный!$E$28</definedName>
    <definedName name="P1_SCOPE_PROT1" hidden="1">#REF!,#REF!,#REF!,#REF!,#REF!</definedName>
    <definedName name="P1_SCOPE_PROT13" hidden="1">#REF!,#REF!,#REF!,#REF!,#REF!,#REF!,#REF!,#REF!</definedName>
    <definedName name="P1_SCOPE_PROT14" hidden="1">#REF!,#REF!,#REF!,#REF!,#REF!,#REF!,#REF!,#REF!</definedName>
    <definedName name="P1_SCOPE_PROT16" hidden="1">#REF!,#REF!,#REF!,#REF!,#REF!,#REF!</definedName>
    <definedName name="P1_SCOPE_PROT2" hidden="1">#REF!,#REF!,#REF!,#REF!,#REF!</definedName>
    <definedName name="P1_SCOPE_PROT22" hidden="1">#REF!,#REF!,#REF!,#REF!,#REF!,#REF!,#REF!</definedName>
    <definedName name="P1_SCOPE_PROT27" hidden="1">#REF!,#REF!,#REF!,#REF!,#REF!,#REF!</definedName>
    <definedName name="P1_SCOPE_PROT34" hidden="1">#REF!,#REF!,#REF!,#REF!,#REF!,#REF!</definedName>
    <definedName name="P1_SCOPE_PROT5" hidden="1">#REF!,#REF!,#REF!</definedName>
    <definedName name="P1_SCOPE_PROT8" hidden="1">#REF!,#REF!,#REF!,#REF!</definedName>
    <definedName name="P2_SCOPE_PROT1" hidden="1">#REF!,#REF!,#REF!,#REF!,#REF!</definedName>
    <definedName name="P2_SCOPE_PROT13" hidden="1">#REF!,#REF!,#REF!,#REF!,#REF!,#REF!,#REF!,#REF!</definedName>
    <definedName name="P2_SCOPE_PROT14" hidden="1">#REF!,#REF!,#REF!,#REF!,#REF!,#REF!,#REF!,#REF!</definedName>
    <definedName name="P2_SCOPE_PROT2" hidden="1">#REF!,#REF!,#REF!,#REF!,#REF!</definedName>
    <definedName name="P2_SCOPE_PROT22" hidden="1">#REF!,#REF!,#REF!,#REF!,#REF!,#REF!</definedName>
    <definedName name="P2_SCOPE_PROT27" hidden="1">#REF!,#REF!,#REF!,#REF!,#REF!,#REF!</definedName>
    <definedName name="P2_SCOPE_PROT5" hidden="1">#REF!,#REF!,#REF!</definedName>
    <definedName name="P2_SCOPE_PROT8" hidden="1">#REF!,#REF!,#REF!,#REF!</definedName>
    <definedName name="P3_SCOPE_PROT1" hidden="1">#REF!,#REF!,#REF!,#REF!,#REF!</definedName>
    <definedName name="P3_SCOPE_PROT14" hidden="1">#REF!,#REF!,#REF!,#REF!,#REF!,#REF!,#REF!,#REF!,#REF!</definedName>
    <definedName name="P3_SCOPE_PROT2" hidden="1">#REF!,#REF!,#REF!,#REF!,#REF!</definedName>
    <definedName name="P3_SCOPE_PROT8" hidden="1">#REF!,#REF!,#REF!,#REF!,#REF!</definedName>
    <definedName name="P4_SCOPE_PROT1" hidden="1">#REF!,#REF!,#REF!,#REF!,#REF!</definedName>
    <definedName name="P4_SCOPE_PROT14" hidden="1">#REF!,#REF!,#REF!,#REF!,#REF!,#REF!,#REF!,#REF!,#REF!</definedName>
    <definedName name="P4_SCOPE_PROT2" hidden="1">#REF!,#REF!,#REF!,#REF!,#REF!</definedName>
    <definedName name="P4_SCOPE_PROT8" hidden="1">#REF!,#REF!,#REF!,#REF!,#REF!</definedName>
    <definedName name="P5_SCOPE_PROT1" hidden="1">#REF!,#REF!,#REF!,#REF!,#REF!</definedName>
    <definedName name="P5_SCOPE_PROT2" hidden="1">#REF!,#REF!,#REF!,#REF!,#REF!</definedName>
    <definedName name="P5_SCOPE_PROT8" hidden="1">#REF!,#REF!,#REF!,#REF!,#REF!</definedName>
    <definedName name="P6_SCOPE_PROT1" localSheetId="1" hidden="1">#REF!,#REF!,#REF!,#REF!,P1_SCOPE_PROT1,P2_SCOPE_PROT1</definedName>
    <definedName name="P6_SCOPE_PROT1" hidden="1">#REF!,#REF!,#REF!,#REF!,P1_SCOPE_PROT1,P2_SCOPE_PROT1</definedName>
    <definedName name="P6_SCOPE_PROT8" hidden="1">#REF!,#REF!,#REF!,#REF!</definedName>
    <definedName name="prd">[3]Титульный!$E$13</definedName>
    <definedName name="SCOPE_DIP1_1">#REF!</definedName>
    <definedName name="SCOPE_DIP1_2">#REF!</definedName>
    <definedName name="SCOPE_PROT1" localSheetId="1">P3_SCOPE_PROT1,P4_SCOPE_PROT1,P5_SCOPE_PROT1,'форма 5'!P6_SCOPE_PROT1</definedName>
    <definedName name="SCOPE_PROT1">P3_SCOPE_PROT1,P4_SCOPE_PROT1,P5_SCOPE_PROT1,P6_SCOPE_PROT1</definedName>
    <definedName name="SCOPE_PROT10">#REF!,#REF!,#REF!,#REF!,#REF!,#REF!</definedName>
    <definedName name="SCOPE_PROT11">#REF!,#REF!,#REF!,#REF!</definedName>
    <definedName name="SCOPE_PROT12">#REF!,#REF!,#REF!</definedName>
    <definedName name="SCOPE_PROT13" localSheetId="1">#REF!,#REF!,P1_SCOPE_PROT13,P2_SCOPE_PROT13</definedName>
    <definedName name="SCOPE_PROT13">#REF!,#REF!,P1_SCOPE_PROT13,P2_SCOPE_PROT13</definedName>
    <definedName name="SCOPE_PROT14" localSheetId="1">#REF!,#REF!,#REF!,P1_SCOPE_PROT14,P2_SCOPE_PROT14,P3_SCOPE_PROT14,P4_SCOPE_PROT14</definedName>
    <definedName name="SCOPE_PROT14">#REF!,#REF!,#REF!,P1_SCOPE_PROT14,P2_SCOPE_PROT14,P3_SCOPE_PROT14,P4_SCOPE_PROT14</definedName>
    <definedName name="SCOPE_PROT15">#REF!,#REF!</definedName>
    <definedName name="SCOPE_PROT16" localSheetId="1">#REF!,#REF!,#REF!,P1_SCOPE_PROT16</definedName>
    <definedName name="SCOPE_PROT16">#REF!,#REF!,#REF!,P1_SCOPE_PROT16</definedName>
    <definedName name="SCOPE_PROT17">#REF!</definedName>
    <definedName name="SCOPE_PROT18">#REF!,#REF!,#REF!</definedName>
    <definedName name="SCOPE_PROT19">#REF!,#REF!,#REF!</definedName>
    <definedName name="SCOPE_PROT2" localSheetId="1">P1_SCOPE_PROT2,P2_SCOPE_PROT2,P3_SCOPE_PROT2,P4_SCOPE_PROT2,P5_SCOPE_PROT2</definedName>
    <definedName name="SCOPE_PROT2">P1_SCOPE_PROT2,P2_SCOPE_PROT2,P3_SCOPE_PROT2,P4_SCOPE_PROT2,P5_SCOPE_PROT2</definedName>
    <definedName name="SCOPE_PROT20">#REF!,#REF!,#REF!,#REF!</definedName>
    <definedName name="SCOPE_PROT21">#REF!,#REF!,#REF!,#REF!,#REF!,#REF!,#REF!,#REF!</definedName>
    <definedName name="SCOPE_PROT22" localSheetId="1">#REF!,#REF!,#REF!,#REF!,P1_SCOPE_PROT22,P2_SCOPE_PROT22</definedName>
    <definedName name="SCOPE_PROT22">#REF!,#REF!,#REF!,#REF!,P1_SCOPE_PROT22,P2_SCOPE_PROT22</definedName>
    <definedName name="SCOPE_PROT23">#REF!,#REF!,#REF!,#REF!,#REF!</definedName>
    <definedName name="SCOPE_PROT24">#REF!,#REF!,#REF!,#REF!,#REF!</definedName>
    <definedName name="SCOPE_PROT25">#REF!,#REF!,#REF!,#REF!,#REF!</definedName>
    <definedName name="SCOPE_PROT26">#REF!,#REF!,#REF!,#REF!,#REF!</definedName>
    <definedName name="SCOPE_PROT27" localSheetId="1">#REF!,#REF!,#REF!,#REF!,#REF!,P1_SCOPE_PROT27,P2_SCOPE_PROT27</definedName>
    <definedName name="SCOPE_PROT27">#REF!,#REF!,#REF!,#REF!,#REF!,P1_SCOPE_PROT27,P2_SCOPE_PROT27</definedName>
    <definedName name="SCOPE_PROT28">#REF!</definedName>
    <definedName name="SCOPE_PROT29">#REF!,#REF!,#REF!,#REF!</definedName>
    <definedName name="SCOPE_PROT3">#REF!,#REF!,#REF!</definedName>
    <definedName name="SCOPE_PROT30">#REF!</definedName>
    <definedName name="SCOPE_PROT31">#REF!</definedName>
    <definedName name="SCOPE_PROT32">#REF!,#REF!,#REF!</definedName>
    <definedName name="SCOPE_PROT33">#REF!,#REF!,#REF!,#REF!</definedName>
    <definedName name="SCOPE_PROT34" localSheetId="1">#REF!,P1_SCOPE_PROT34</definedName>
    <definedName name="SCOPE_PROT34">#REF!,P1_SCOPE_PROT34</definedName>
    <definedName name="SCOPE_PROT35">#REF!,#REF!,#REF!</definedName>
    <definedName name="SCOPE_PROT36">#REF!,#REF!</definedName>
    <definedName name="SCOPE_PROT37">#REF!,#REF!,#REF!</definedName>
    <definedName name="SCOPE_PROT38">#REF!,#REF!,#REF!</definedName>
    <definedName name="SCOPE_PROT4">#REF!</definedName>
    <definedName name="SCOPE_PROT5" localSheetId="1">P1_SCOPE_PROT5,P2_SCOPE_PROT5</definedName>
    <definedName name="SCOPE_PROT5">P1_SCOPE_PROT5,P2_SCOPE_PROT5</definedName>
    <definedName name="SCOPE_PROT6">#REF!,#REF!,#REF!</definedName>
    <definedName name="SCOPE_PROT7">#REF!,#REF!,#REF!,#REF!,#REF!</definedName>
    <definedName name="SCOPE_PROT8" localSheetId="1">#REF!,P1_SCOPE_PROT8,P2_SCOPE_PROT8,P3_SCOPE_PROT8,P4_SCOPE_PROT8,P5_SCOPE_PROT8,P6_SCOPE_PROT8</definedName>
    <definedName name="SCOPE_PROT8">#REF!,P1_SCOPE_PROT8,P2_SCOPE_PROT8,P3_SCOPE_PROT8,P4_SCOPE_PROT8,P5_SCOPE_PROT8,P6_SCOPE_PROT8</definedName>
    <definedName name="SCOPE_PROT9">#REF!</definedName>
    <definedName name="T3?L1.4.1">#REF!</definedName>
    <definedName name="T3?L1.5.1">#REF!</definedName>
    <definedName name="БазовыйПериод">[4]Заголовок!$B$15</definedName>
    <definedName name="ЗП1">[5]Лист13!$A$2</definedName>
    <definedName name="ЗП2">[5]Лист13!$B$2</definedName>
    <definedName name="ЗП3">[5]Лист13!$C$2</definedName>
    <definedName name="ЗП4">[5]Лист13!$D$2</definedName>
    <definedName name="название">#REF!</definedName>
    <definedName name="_xlnm.Print_Area" localSheetId="0">'Форма 3'!$A$1:$F$124</definedName>
    <definedName name="_xlnm.Print_Area" localSheetId="1">'форма 5'!$A$1:$I$21</definedName>
    <definedName name="ОтпускЭлектроэнергииИтогоБаз">'[4]6'!$C$15</definedName>
    <definedName name="ОтпускЭлектроэнергииИтогоРег">'[4]6'!$C$24</definedName>
    <definedName name="ПериодРегулирования">[4]Заголовок!$B$14</definedName>
  </definedNames>
  <calcPr calcId="145621"/>
</workbook>
</file>

<file path=xl/calcChain.xml><?xml version="1.0" encoding="utf-8"?>
<calcChain xmlns="http://schemas.openxmlformats.org/spreadsheetml/2006/main">
  <c r="E107" i="1" l="1"/>
  <c r="E106" i="1"/>
  <c r="F105" i="1"/>
  <c r="F102" i="1"/>
  <c r="F83" i="1"/>
  <c r="F82" i="1"/>
  <c r="F81" i="1"/>
  <c r="E105" i="1" l="1"/>
</calcChain>
</file>

<file path=xl/sharedStrings.xml><?xml version="1.0" encoding="utf-8"?>
<sst xmlns="http://schemas.openxmlformats.org/spreadsheetml/2006/main" count="320" uniqueCount="149">
  <si>
    <t xml:space="preserve">****В соответствии с утвержденной на 2017 год Учетной политикой АО «Владмирские коммунальные системы"» ведет учет в смешанной форме с формированием незаконченного финансового результата по виду деятельности электроснабжение.
</t>
  </si>
  <si>
    <t>**В соответствии с «Методическими указаниями по расчету сбытовых надбавок гарантирующих поставщиков с использованием метода сравнения аналогов», утвержденными приказом ФАС от 21.11.2017 г. №  1554/17, при поэтапном доведении необходимой валовой выручки гарантирующих поставщиков до эталонной выручки данный показатель участвует в расчете совокупной НВВ в качестве эталонной доли переменных затрат, при этом величина НВВ, рассчитанной методом экономически обоснованных затрат, в составе совокупной НВВ не дифференцируется по статьям.</t>
  </si>
  <si>
    <t>* В соответствии с "Методическими указаниями по расчету сбытовых надбавок гарантирующих поставщиков с использованием метода сравнения аналогов" , утвержденными приказом ФАС России от 21.11.2017 № 1554/17, расходы на оплату труда формируются исходя из установленных постоянных компонентов эталона затрат без выделения численности персонала и среднемесячной заработной платы на одного работника.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</si>
  <si>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</si>
  <si>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12.</t>
  </si>
  <si>
    <t>****</t>
  </si>
  <si>
    <t>процент</t>
  </si>
  <si>
    <t>Рентабельность продаж (величина прибыли от продаж в каждом рубле выручки)</t>
  </si>
  <si>
    <t>11.</t>
  </si>
  <si>
    <t>тыс. рублей</t>
  </si>
  <si>
    <t>Чистая прибыль (убыток)</t>
  </si>
  <si>
    <t>10.</t>
  </si>
  <si>
    <t>Необходимые расходы из прибыли</t>
  </si>
  <si>
    <t>9.</t>
  </si>
  <si>
    <t>***</t>
  </si>
  <si>
    <t>**</t>
  </si>
  <si>
    <t>Резерв по сомнительным долгам</t>
  </si>
  <si>
    <t>8.</t>
  </si>
  <si>
    <t>Проценты по обслуживанию кредитов</t>
  </si>
  <si>
    <t>7.</t>
  </si>
  <si>
    <t>нет</t>
  </si>
  <si>
    <t>Реквизиты отраслевого тарифного соглашения (дата утверждения, срок действия)</t>
  </si>
  <si>
    <t>6.3.</t>
  </si>
  <si>
    <t>*</t>
  </si>
  <si>
    <t>тыс. рублей на человека</t>
  </si>
  <si>
    <t>Среднемесячная заработная плата на одного работника</t>
  </si>
  <si>
    <t>6.2.</t>
  </si>
  <si>
    <t>человек</t>
  </si>
  <si>
    <t>Среднесписочная численность персонала</t>
  </si>
  <si>
    <t>6.1.</t>
  </si>
  <si>
    <t>Показатели численности персонала и фонда оплаты труда по регулируемым видам деятельности</t>
  </si>
  <si>
    <t>6.</t>
  </si>
  <si>
    <t>Необходимая валовая выручка гарантирующего поставщика</t>
  </si>
  <si>
    <t>5.</t>
  </si>
  <si>
    <t>штук</t>
  </si>
  <si>
    <t>Количество точек подключения</t>
  </si>
  <si>
    <t>4.</t>
  </si>
  <si>
    <t>-</t>
  </si>
  <si>
    <t>не менее 10 МВт</t>
  </si>
  <si>
    <t>от 670 кВт до 10 МВт</t>
  </si>
  <si>
    <t>менее  670  кВт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</si>
  <si>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</si>
  <si>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3.2.</t>
  </si>
  <si>
    <t>по населению и приравненными к нему категориями потребителей</t>
  </si>
  <si>
    <t>3.1.</t>
  </si>
  <si>
    <t>в том числе:</t>
  </si>
  <si>
    <t xml:space="preserve">Количество точек учета по обслуживаемым договорам - всего </t>
  </si>
  <si>
    <t>3.</t>
  </si>
  <si>
    <t>тыс. штук</t>
  </si>
  <si>
    <t>с сетевыми организациями, приобретающими электрическую энергию в целях компенсации потерь электрической энергии в сетях</t>
  </si>
  <si>
    <t>2.3.</t>
  </si>
  <si>
    <t>от 150 кВт до 670 кВт</t>
  </si>
  <si>
    <t>менее 150 кВт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</si>
  <si>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</si>
  <si>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2.2.</t>
  </si>
  <si>
    <t>с населением и приравненными к нему категориями потребителей</t>
  </si>
  <si>
    <t>2.1.</t>
  </si>
  <si>
    <t xml:space="preserve">Количество обслуживаемых договоров - всего </t>
  </si>
  <si>
    <t>2.</t>
  </si>
  <si>
    <t>тыс. кВт·ч</t>
  </si>
  <si>
    <t>во втором полугодии</t>
  </si>
  <si>
    <t>в первом полугодии</t>
  </si>
  <si>
    <t>сетевым организациям, приобретающим электрическую энергию в целях компенсации потерь электрической энергии в сетях</t>
  </si>
  <si>
    <t>1.3.</t>
  </si>
  <si>
    <t>второе полугодие</t>
  </si>
  <si>
    <t>первое полугодие</t>
  </si>
  <si>
    <t>от 150 до 670 кВт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</si>
  <si>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</si>
  <si>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1.2.</t>
  </si>
  <si>
    <t>сверх социальной нормы</t>
  </si>
  <si>
    <t>1.1.6.Б.</t>
  </si>
  <si>
    <t>в пределах социальной нормы</t>
  </si>
  <si>
    <t>1.1.6.А.</t>
  </si>
  <si>
    <t>потребители, приравненные к населению, - всего</t>
  </si>
  <si>
    <t>1.1.6.</t>
  </si>
  <si>
    <t>1.1.5.Б.</t>
  </si>
  <si>
    <t>1.1.5.А.</t>
  </si>
  <si>
    <t>население, проживающее 
в сельских населенных пунктах</t>
  </si>
  <si>
    <t>1.1.5.</t>
  </si>
  <si>
    <t>1.1.4.Б.</t>
  </si>
  <si>
    <t>1.1.4.А.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</si>
  <si>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</si>
  <si>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</t>
  </si>
  <si>
    <t>1.1.3.Б.</t>
  </si>
  <si>
    <t>1.1.3.А.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</si>
  <si>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</si>
  <si>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</t>
  </si>
  <si>
    <t>1.1.2.Б.</t>
  </si>
  <si>
    <t>1.1.2.А.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</si>
  <si>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</si>
  <si>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</t>
  </si>
  <si>
    <t>1.1.1.Б.</t>
  </si>
  <si>
    <t>1.1.1.А.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</si>
  <si>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</si>
  <si>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</t>
  </si>
  <si>
    <t>1.1.Б.</t>
  </si>
  <si>
    <t>1.1.А.</t>
  </si>
  <si>
    <t>населению и приравненным к нему категориям потребителей</t>
  </si>
  <si>
    <t>1.1.</t>
  </si>
  <si>
    <t>Объемы полезного отпуска электрической энергии - всего</t>
  </si>
  <si>
    <t>1.</t>
  </si>
  <si>
    <t>Предложения 
на расчетный период регулирования 2019 г</t>
  </si>
  <si>
    <t>Показатели, утвержденные 
на базовый период * на 2018 г</t>
  </si>
  <si>
    <t>Фактические показатели 2017 г
за год, предшествующий базовому периоду</t>
  </si>
  <si>
    <t>Единица измерения</t>
  </si>
  <si>
    <t>Наименование показателей</t>
  </si>
  <si>
    <t>№ 
п/п</t>
  </si>
  <si>
    <t>в  зоне деятельности гарантирующего поставщика</t>
  </si>
  <si>
    <t>Раздел 2. Основные показатели деятельности по  АО "Владимирские коммунальные системы"</t>
  </si>
  <si>
    <t>8 (4922) 44-98-22</t>
  </si>
  <si>
    <t>Факс</t>
  </si>
  <si>
    <t>8 (4922) 44-98-29</t>
  </si>
  <si>
    <t>Контактный телефон</t>
  </si>
  <si>
    <t>vla-kanc@tplusgroup.ru</t>
  </si>
  <si>
    <t>Адрес электронной почты</t>
  </si>
  <si>
    <t>Годунин Р.С.</t>
  </si>
  <si>
    <t>Ф.И.О. руководителя</t>
  </si>
  <si>
    <t>КПП</t>
  </si>
  <si>
    <t>ИНН</t>
  </si>
  <si>
    <t>600017, Российская Федерация, Владимирская область, город Владимир, улица Батурина, дом 30, этаж 5 помещение 11</t>
  </si>
  <si>
    <t>Фактический адрес</t>
  </si>
  <si>
    <t>Место нахождения</t>
  </si>
  <si>
    <t>АО " ВКС "</t>
  </si>
  <si>
    <t>Сокращённое наименование</t>
  </si>
  <si>
    <t xml:space="preserve"> Акционерное общество  " Владимирские коммунальные системы "</t>
  </si>
  <si>
    <t>Полное наименование</t>
  </si>
  <si>
    <t>Раздел 1. Информация об организации</t>
  </si>
  <si>
    <t xml:space="preserve"> Акционерного общества " Владимирские коммунальные системы " ( АО " ВКС ")</t>
  </si>
  <si>
    <t>сбытовых надбавок на 2019 год</t>
  </si>
  <si>
    <t>о размере цен (тарифов), долгосрочных параметров регулирования,</t>
  </si>
  <si>
    <t>ПРЕДЛОЖЕНИЕ</t>
  </si>
  <si>
    <t>Приложение № 3
к предложению о размере цен (тарифов), долгосрочных параметров регулирования</t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</si>
  <si>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</si>
  <si>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</si>
  <si>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</si>
  <si>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Фактические показатели за год, предшествующий базовому периоду 2015 г</t>
  </si>
  <si>
    <t>Фактические показатели за год, предшествующий базовому периоду        ( 2017 г)</t>
  </si>
  <si>
    <t>Показатели, утвержденные на базовый период               ( 2018 г)</t>
  </si>
  <si>
    <t>Предложения на расчетный период регулирования                       (2019 г)</t>
  </si>
  <si>
    <t>1-е полу-годие</t>
  </si>
  <si>
    <t>2-е полу-годие</t>
  </si>
  <si>
    <t>величина сбытовой надбавки для тарифной группы потребителей "население" и приравненных к нему категорий потребителей</t>
  </si>
  <si>
    <t>руб./МВт·ч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</si>
  <si>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</si>
  <si>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доходность продаж для прочих потребителей:</t>
  </si>
  <si>
    <t>%</t>
  </si>
  <si>
    <t>руб./МВт.ч</t>
  </si>
  <si>
    <t>АО "Владимирские коммунальные системы"</t>
  </si>
  <si>
    <t>***В соответствии с «Методическими указаниями по расчету сбытовых надбавок гарантирующих поставщиков с использованием метода сравнения аналогов», утвержденными приказом ФАС от 21.11.2017 г. №  1554/17, при поэтапном доведении необходимой валовой выручки гарантирующих поставщиков до эталонной выручки данный показатель участвует в расчете совокупной НВВ в качестве эталонной доли переменных затрат, при этом величина НВВ, рассчитанной методом экономически обоснованных затрат, в составе совокупной НВВ не дифференцируется по статьям. 
Расчетные затраты на создание резерва по сомнительным долгам в совокупной выручке 2019 года составляют 61,574 млн. руб.
Расчетные расходы на обслуживание заемных средств в совокупной выручке 2019 года составляют 53,35 млн.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</si>
</sst>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7">
    <numFmt numFmtId="43" formatCode="_-* #,##0.00\ _₽_-;\-* #,##0.00\ _₽_-;_-* &quot;-&quot;??\ _₽_-;_-@_-"/>
    <numFmt numFmtId="164" formatCode="_-#,##0.0;\-#,##0.0;_-&quot;-&quot;??;_-@_-"/>
    <numFmt numFmtId="165" formatCode="_-#,##0;\-#,##0;_-&quot;-&quot;??;_-@_-"/>
    <numFmt numFmtId="166" formatCode="_-#,##0.000;\-#,##0.000;_-&quot;-&quot;??;_-@_-"/>
    <numFmt numFmtId="167" formatCode="_-* #,##0.00&quot;р.&quot;_-;\-* #,##0.00&quot;р.&quot;_-;_-* &quot;-&quot;??&quot;р.&quot;_-;_-@_-"/>
    <numFmt numFmtId="168" formatCode="_-* #,##0.00[$€-1]_-;\-* #,##0.00[$€-1]_-;_-* &quot;-&quot;??[$€-1]_-"/>
    <numFmt numFmtId="169" formatCode="0.0%"/>
    <numFmt numFmtId="170" formatCode="0.0%_);\(0.0%\)"/>
    <numFmt numFmtId="171" formatCode="[$$-409]#,##0"/>
    <numFmt numFmtId="172" formatCode="#,##0_);[Red]\(#,##0\)"/>
    <numFmt numFmtId="173" formatCode="#,##0;\(#,##0\)"/>
    <numFmt numFmtId="174" formatCode="_-* #,##0.00\ _$_-;\-* #,##0.00\ _$_-;_-* &quot;-&quot;??\ _$_-;_-@_-"/>
    <numFmt numFmtId="175" formatCode="#.##0\.00"/>
    <numFmt numFmtId="176" formatCode="#\.00"/>
    <numFmt numFmtId="177" formatCode="dd\-mmm\-yy"/>
    <numFmt numFmtId="178" formatCode="\$#\.00"/>
    <numFmt numFmtId="179" formatCode="#\."/>
    <numFmt numFmtId="180" formatCode="_-* #,##0\ &quot;руб&quot;_-;\-* #,##0\ &quot;руб&quot;_-;_-* &quot;-&quot;\ &quot;руб&quot;_-;_-@_-"/>
    <numFmt numFmtId="181" formatCode="mmmm\ d\,\ yyyy"/>
    <numFmt numFmtId="182" formatCode="&quot;?.&quot;#,##0_);[Red]\(&quot;?.&quot;#,##0\)"/>
    <numFmt numFmtId="183" formatCode="&quot;?.&quot;#,##0.00_);[Red]\(&quot;?.&quot;#,##0.00\)"/>
    <numFmt numFmtId="184" formatCode="###\ ##\ ##"/>
    <numFmt numFmtId="185" formatCode="0_);\(0\)"/>
    <numFmt numFmtId="186" formatCode="General_)"/>
    <numFmt numFmtId="187" formatCode="_(* #,##0.0_);_(* \(#,##0.00\);_(* &quot;-&quot;??_);_(@_)"/>
    <numFmt numFmtId="188" formatCode="0.000"/>
    <numFmt numFmtId="189" formatCode="&quot;fl&quot;#,##0_);\(&quot;fl&quot;#,##0\)"/>
    <numFmt numFmtId="190" formatCode="&quot;fl&quot;#,##0_);[Red]\(&quot;fl&quot;#,##0\)"/>
    <numFmt numFmtId="191" formatCode="&quot;fl&quot;#,##0.00_);\(&quot;fl&quot;#,##0.00\)"/>
    <numFmt numFmtId="192" formatCode="&quot;_&quot;\-* #,##0\ &quot;F&quot;&quot;_&quot;\-;\-* #,##0\ &quot;F&quot;&quot;_&quot;\-;&quot;_&quot;\-* &quot;-&quot;\ &quot;F&quot;&quot;_&quot;\-;&quot;_&quot;\-@&quot;_&quot;\-"/>
    <numFmt numFmtId="193" formatCode="&quot;$&quot;#,##0_);[Red]\(&quot;$&quot;#,##0\)"/>
    <numFmt numFmtId="194" formatCode="mmm\,yy"/>
    <numFmt numFmtId="195" formatCode="\$#,##0\ ;\(\$#,##0\)"/>
    <numFmt numFmtId="196" formatCode="_-* #,##0_-;\-* #,##0_-;_-* &quot;-&quot;_-;_-@_-"/>
    <numFmt numFmtId="197" formatCode="_-* #,##0.00_-;\-* #,##0.00_-;_-* &quot;-&quot;??_-;_-@_-"/>
    <numFmt numFmtId="198" formatCode="_-* #,##0.00\ [$€]_-;\-* #,##0.00\ [$€]_-;_-* &quot;-&quot;??\ [$€]_-;_-@_-"/>
    <numFmt numFmtId="199" formatCode="0.0"/>
    <numFmt numFmtId="200" formatCode="_(* #,##0_);_(* \(#,##0\);_(* &quot;-&quot;_);_(@_)"/>
    <numFmt numFmtId="201" formatCode="#,##0.0_);\(#,##0.0\)"/>
    <numFmt numFmtId="202" formatCode="#,##0_ ;[Red]\-#,##0\ "/>
    <numFmt numFmtId="203" formatCode="#,##0_);[Blue]\(#,##0\)"/>
    <numFmt numFmtId="204" formatCode="_(* #,##0_);_(* \(#,##0\);_(* &quot;-&quot;??_);_(@_)"/>
    <numFmt numFmtId="205" formatCode="_-* #,##0.00_р_._-;\-* #,##0.00_р_._-;_-* &quot;-&quot;??_р_._-;_-@_-"/>
    <numFmt numFmtId="206" formatCode="#,##0__\ \ \ \ "/>
    <numFmt numFmtId="207" formatCode="_-&quot;£&quot;* #,##0_-;\-&quot;£&quot;* #,##0_-;_-&quot;£&quot;* &quot;-&quot;_-;_-@_-"/>
    <numFmt numFmtId="208" formatCode="_-&quot;£&quot;* #,##0.00_-;\-&quot;£&quot;* #,##0.00_-;_-&quot;£&quot;* &quot;-&quot;??_-;_-@_-"/>
    <numFmt numFmtId="209" formatCode="_(&quot;$&quot;* #,##0_);_(&quot;$&quot;* \(#,##0\);_(&quot;$&quot;* &quot;-&quot;_);_(@_)"/>
    <numFmt numFmtId="210" formatCode="_(&quot;$&quot;* #,##0.00_);_(&quot;$&quot;* \(#,##0.00\);_(&quot;$&quot;* &quot;-&quot;??_);_(@_)"/>
    <numFmt numFmtId="211" formatCode="#,##0.00&quot;т.р.&quot;;\-#,##0.00&quot;т.р.&quot;"/>
    <numFmt numFmtId="212" formatCode="_-* #,##0.00_đ_._-;\-* #,##0.00_đ_._-;_-* &quot;-&quot;??_đ_._-;_-@_-"/>
    <numFmt numFmtId="213" formatCode="#,##0.0;[Red]#,##0.0"/>
    <numFmt numFmtId="214" formatCode="_-* #,##0\ _d_._-;\-* #,##0\ _d_._-;_-* &quot;-&quot;\ _d_._-;_-@_-"/>
    <numFmt numFmtId="215" formatCode="_-* #,##0.00\ _d_._-;\-* #,##0.00\ _d_._-;_-* &quot;-&quot;??\ _d_._-;_-@_-"/>
    <numFmt numFmtId="216" formatCode="#,##0.00_);[Red]\(#,##0.00\)"/>
    <numFmt numFmtId="217" formatCode="\(#,##0.0\)"/>
    <numFmt numFmtId="218" formatCode="#,##0\ &quot;?.&quot;;\-#,##0\ &quot;?.&quot;"/>
    <numFmt numFmtId="219" formatCode="dd\,mmm"/>
    <numFmt numFmtId="220" formatCode="mm\,dd\,yy\ hh:mm"/>
    <numFmt numFmtId="221" formatCode="mm\,dd\,yy"/>
    <numFmt numFmtId="222" formatCode="&quot;_&quot;\(&quot;$&quot;* #,##0.00&quot;_&quot;\);&quot;_&quot;\(&quot;$&quot;* \(#,##0.00\);&quot;_&quot;\(&quot;$&quot;* &quot;-&quot;??&quot;_&quot;\);&quot;_&quot;\(@&quot;_&quot;\)"/>
    <numFmt numFmtId="223" formatCode="#,##0______;;&quot;------------      &quot;"/>
    <numFmt numFmtId="224" formatCode="_(* #,##0.000_);_(* \(#,##0.000\);_(* &quot;-&quot;??_);_(@_)"/>
    <numFmt numFmtId="225" formatCode="_(* #,##0.000_);_(* \(#,##0.000\);_(* &quot;-&quot;???_);_(@_)"/>
    <numFmt numFmtId="226" formatCode="&quot;$&quot;#,##0"/>
    <numFmt numFmtId="227" formatCode="#,##0\ &quot;F&quot;;\-#,##0\ &quot;F&quot;"/>
    <numFmt numFmtId="228" formatCode="#,##0.00;[Red]\-#,##0.00;&quot;-&quot;"/>
    <numFmt numFmtId="229" formatCode="#,##0;[Red]\-#,##0;&quot;-&quot;"/>
    <numFmt numFmtId="230" formatCode="_-&quot;Ј&quot;* #,##0_-;\-&quot;Ј&quot;* #,##0_-;_-&quot;Ј&quot;* &quot;-&quot;_-;_-@_-"/>
    <numFmt numFmtId="231" formatCode="_-&quot;Ј&quot;* #,##0.00_-;\-&quot;Ј&quot;* #,##0.00_-;_-&quot;Ј&quot;* &quot;-&quot;??_-;_-@_-"/>
    <numFmt numFmtId="232" formatCode="#,##0.000_ ;\-#,##0.000\ "/>
    <numFmt numFmtId="233" formatCode="#,##0.00_ ;[Red]\-#,##0.00\ "/>
    <numFmt numFmtId="234" formatCode="_-* #,##0\ &quot;DM&quot;_-;\-* #,##0\ &quot;DM&quot;_-;_-* &quot;-&quot;\ &quot;DM&quot;_-;_-@_-"/>
    <numFmt numFmtId="235" formatCode="_-* #,##0&quot;р.&quot;_-;\-* #,##0&quot;р.&quot;_-;_-* &quot;-&quot;&quot;р.&quot;_-;_-@_-"/>
    <numFmt numFmtId="236" formatCode="_-* #,##0.00\ &quot;DM&quot;_-;\-* #,##0.00\ &quot;DM&quot;_-;_-* &quot;-&quot;??\ &quot;DM&quot;_-;_-@_-"/>
    <numFmt numFmtId="237" formatCode="#,##0.000"/>
    <numFmt numFmtId="238" formatCode="#,##0.00&quot;р.&quot;;\-#,##0.00&quot;р.&quot;"/>
    <numFmt numFmtId="239" formatCode="_-* #,##0\ _р_._-;\-* #,##0\ _р_._-;_-* &quot;-&quot;\ _р_._-;_-@_-"/>
    <numFmt numFmtId="240" formatCode="_-* #,##0.00\ _р_._-;\-* #,##0.00\ _р_._-;_-* &quot;-&quot;??\ _р_._-;_-@_-"/>
    <numFmt numFmtId="241" formatCode="_-* #,##0\ _D_M_-;\-* #,##0\ _D_M_-;_-* &quot;-&quot;\ _D_M_-;_-@_-"/>
    <numFmt numFmtId="242" formatCode="_-* #,##0.00\ _D_M_-;\-* #,##0.00\ _D_M_-;_-* &quot;-&quot;??\ _D_M_-;_-@_-"/>
    <numFmt numFmtId="243" formatCode="_(* #,##0.00_);_(* \(#,##0.00\);_(* &quot;-&quot;??_);_(@_)"/>
    <numFmt numFmtId="244" formatCode="_(* #,##0.00_);_(* \(\ #,##0.00\ \);_(* &quot;-&quot;??_);_(\ @_ \)"/>
    <numFmt numFmtId="245" formatCode="_-* #,##0\ _$_-;\-* #,##0\ _$_-;_-* &quot;-&quot;\ _$_-;_-@_-"/>
    <numFmt numFmtId="246" formatCode="#,###"/>
    <numFmt numFmtId="247" formatCode="#,##0.00_ ;\-#,##0.00\ "/>
    <numFmt numFmtId="248" formatCode="#,##0.0"/>
    <numFmt numFmtId="249" formatCode="%#\.00"/>
  </numFmts>
  <fonts count="2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0"/>
      <color theme="1"/>
      <name val="Tahoma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8"/>
      <name val="Verdana"/>
      <family val="2"/>
      <charset val="204"/>
    </font>
    <font>
      <sz val="10"/>
      <name val="Times New Roman CYR"/>
      <family val="1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0"/>
      <color theme="1"/>
      <name val="Arial"/>
      <family val="2"/>
    </font>
    <font>
      <b/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0"/>
      <name val="PragmaticaCTT"/>
      <charset val="204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3"/>
    </font>
    <font>
      <b/>
      <sz val="10"/>
      <color indexed="62"/>
      <name val="Tahoma"/>
      <family val="2"/>
      <charset val="204"/>
    </font>
    <font>
      <u/>
      <sz val="10"/>
      <color indexed="12"/>
      <name val="Arial Cyr"/>
      <charset val="204"/>
    </font>
    <font>
      <sz val="10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name val="Arial"/>
      <family val="2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MS Sans Serif"/>
      <family val="2"/>
      <charset val="204"/>
    </font>
    <font>
      <sz val="10"/>
      <name val="Arial"/>
      <family val="2"/>
    </font>
    <font>
      <b/>
      <sz val="10"/>
      <color indexed="9"/>
      <name val="Arial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8.5"/>
      <name val="MS Sans Serif"/>
      <family val="2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</font>
    <font>
      <sz val="8"/>
      <name val="Arial Cyr"/>
      <charset val="204"/>
    </font>
    <font>
      <sz val="12"/>
      <name val="Webdings"/>
      <family val="1"/>
      <charset val="2"/>
    </font>
    <font>
      <sz val="12"/>
      <name val="Tms Rmn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i/>
      <sz val="1"/>
      <color indexed="8"/>
      <name val="Courier"/>
      <family val="1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u/>
      <sz val="8.5"/>
      <color indexed="36"/>
      <name val="Arial"/>
      <family val="2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i/>
      <sz val="26"/>
      <name val="Times New Roman"/>
      <family val="1"/>
    </font>
    <font>
      <b/>
      <sz val="8"/>
      <name val="Arial Cyr"/>
      <charset val="204"/>
    </font>
    <font>
      <i/>
      <sz val="10"/>
      <name val="Arial"/>
      <family val="2"/>
      <charset val="204"/>
    </font>
    <font>
      <u/>
      <sz val="8.5"/>
      <color indexed="12"/>
      <name val="Arial"/>
      <family val="2"/>
      <charset val="204"/>
    </font>
    <font>
      <sz val="12"/>
      <name val="Times New Roman CYR"/>
      <charset val="204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12"/>
      <name val="Times New Roman Cyr"/>
      <family val="1"/>
      <charset val="204"/>
    </font>
    <font>
      <sz val="8"/>
      <color indexed="12"/>
      <name val="Palatino"/>
      <family val="1"/>
    </font>
    <font>
      <u/>
      <sz val="10"/>
      <color indexed="20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color indexed="9"/>
      <name val="MS Sans Serif"/>
      <family val="2"/>
      <charset val="204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b/>
      <sz val="10"/>
      <name val="Arial Cyr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b/>
      <sz val="14"/>
      <name val="Arial"/>
      <family val="2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sz val="8"/>
      <name val="Arial"/>
      <family val="2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9.5"/>
      <color indexed="23"/>
      <name val="Helvetica-Black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name val="Arial Cyr"/>
      <family val="2"/>
      <charset val="204"/>
    </font>
    <font>
      <sz val="10"/>
      <name val="NTHelvetica/Cyrillic"/>
      <charset val="204"/>
    </font>
    <font>
      <sz val="10"/>
      <name val="Arial Narrow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1"/>
      <color indexed="48"/>
      <name val="Calibri"/>
      <family val="2"/>
    </font>
    <font>
      <b/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11"/>
      <color indexed="12"/>
      <name val="Calibri"/>
      <family val="2"/>
      <charset val="204"/>
    </font>
    <font>
      <u/>
      <sz val="10"/>
      <color indexed="12"/>
      <name val="Times New Roman Cyr"/>
      <charset val="204"/>
    </font>
    <font>
      <u/>
      <sz val="10"/>
      <color theme="10"/>
      <name val="Arial Cyr"/>
      <charset val="204"/>
    </font>
    <font>
      <b/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9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name val="Times New Roman CYR"/>
      <charset val="204"/>
    </font>
    <font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  <charset val="204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14"/>
      <name val="Arial"/>
      <family val="2"/>
      <charset val="204"/>
    </font>
    <font>
      <b/>
      <sz val="10"/>
      <name val="Arial Cyr"/>
      <charset val="204"/>
    </font>
    <font>
      <b/>
      <sz val="18"/>
      <color theme="3"/>
      <name val="Cambria"/>
      <family val="2"/>
      <scheme val="major"/>
    </font>
    <font>
      <sz val="10"/>
      <color indexed="9"/>
      <name val="Arial Cyr"/>
      <family val="2"/>
      <charset val="204"/>
    </font>
    <font>
      <sz val="11"/>
      <color indexed="60"/>
      <name val="Calibri"/>
      <family val="2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color theme="1"/>
      <name val="Arial Cyr"/>
      <family val="2"/>
      <charset val="204"/>
    </font>
    <font>
      <sz val="9"/>
      <color indexed="11"/>
      <name val="Tahoma"/>
      <family val="2"/>
      <charset val="204"/>
    </font>
    <font>
      <b/>
      <sz val="10"/>
      <color indexed="72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sz val="10"/>
      <color indexed="10"/>
      <name val="Arial Cyr"/>
      <family val="2"/>
      <charset val="204"/>
    </font>
    <font>
      <sz val="11"/>
      <color indexed="16"/>
      <name val="Calibri"/>
      <family val="2"/>
    </font>
    <font>
      <b/>
      <sz val="11"/>
      <name val="Arial Cyr"/>
      <family val="2"/>
      <charset val="204"/>
    </font>
    <font>
      <sz val="9"/>
      <color indexed="9"/>
      <name val="Tahoma"/>
      <family val="2"/>
      <charset val="204"/>
    </font>
    <font>
      <sz val="11"/>
      <name val="Times New Roman CYR"/>
      <family val="1"/>
      <charset val="204"/>
    </font>
    <font>
      <i/>
      <sz val="10"/>
      <color rgb="FF7F7F7F"/>
      <name val="Arial"/>
      <family val="2"/>
    </font>
    <font>
      <sz val="10"/>
      <color indexed="12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1"/>
      <color indexed="53"/>
      <name val="Calibri"/>
      <family val="2"/>
    </font>
    <font>
      <u/>
      <sz val="9"/>
      <color indexed="62"/>
      <name val="Tahoma"/>
      <family val="2"/>
      <charset val="204"/>
    </font>
    <font>
      <sz val="14"/>
      <name val="Arial Cyr"/>
      <family val="2"/>
      <charset val="204"/>
    </font>
    <font>
      <sz val="11"/>
      <color indexed="10"/>
      <name val="Calibri"/>
      <family val="2"/>
    </font>
    <font>
      <sz val="9"/>
      <name val="Arial Cyr"/>
      <charset val="204"/>
    </font>
    <font>
      <sz val="10"/>
      <color indexed="8"/>
      <name val="Arial Cyr"/>
      <family val="2"/>
      <charset val="204"/>
    </font>
    <font>
      <sz val="11"/>
      <color indexed="10"/>
      <name val="Arial Cyr"/>
      <family val="2"/>
      <charset val="204"/>
    </font>
    <font>
      <sz val="11"/>
      <color indexed="17"/>
      <name val="Calibri"/>
      <family val="2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10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5"/>
        <bgColor indexed="6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8"/>
      </patternFill>
    </fill>
    <fill>
      <patternFill patternType="lightDown">
        <fgColor rgb="FFD7EAD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42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10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167" fontId="12" fillId="0" borderId="0" applyFont="0" applyFill="0" applyBorder="0" applyAlignment="0" applyProtection="0"/>
    <xf numFmtId="0" fontId="13" fillId="0" borderId="0"/>
    <xf numFmtId="168" fontId="13" fillId="0" borderId="0"/>
    <xf numFmtId="0" fontId="14" fillId="0" borderId="0"/>
    <xf numFmtId="0" fontId="12" fillId="0" borderId="0"/>
    <xf numFmtId="169" fontId="15" fillId="0" borderId="0">
      <alignment vertical="top"/>
    </xf>
    <xf numFmtId="169" fontId="16" fillId="0" borderId="0">
      <alignment vertical="top"/>
    </xf>
    <xf numFmtId="170" fontId="16" fillId="22" borderId="0">
      <alignment vertical="top"/>
    </xf>
    <xf numFmtId="169" fontId="16" fillId="23" borderId="0">
      <alignment vertical="top"/>
    </xf>
    <xf numFmtId="0" fontId="17" fillId="0" borderId="0"/>
    <xf numFmtId="40" fontId="18" fillId="0" borderId="0" applyFont="0" applyFill="0" applyBorder="0" applyAlignment="0" applyProtection="0"/>
    <xf numFmtId="0" fontId="19" fillId="0" borderId="0"/>
    <xf numFmtId="171" fontId="13" fillId="0" borderId="0"/>
    <xf numFmtId="0" fontId="14" fillId="0" borderId="0"/>
    <xf numFmtId="171" fontId="13" fillId="0" borderId="0"/>
    <xf numFmtId="171" fontId="13" fillId="0" borderId="0"/>
    <xf numFmtId="171" fontId="20" fillId="0" borderId="0"/>
    <xf numFmtId="171" fontId="13" fillId="0" borderId="0"/>
    <xf numFmtId="171" fontId="13" fillId="0" borderId="0"/>
    <xf numFmtId="171" fontId="20" fillId="0" borderId="0"/>
    <xf numFmtId="171" fontId="14" fillId="0" borderId="0"/>
    <xf numFmtId="171" fontId="13" fillId="0" borderId="0"/>
    <xf numFmtId="171" fontId="13" fillId="0" borderId="0"/>
    <xf numFmtId="171" fontId="20" fillId="0" borderId="0"/>
    <xf numFmtId="171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1" fontId="14" fillId="0" borderId="0"/>
    <xf numFmtId="172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2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2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2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2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2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2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2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2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2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2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2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1" fontId="14" fillId="0" borderId="0"/>
    <xf numFmtId="171" fontId="14" fillId="0" borderId="0"/>
    <xf numFmtId="0" fontId="14" fillId="0" borderId="0"/>
    <xf numFmtId="173" fontId="12" fillId="24" borderId="6">
      <alignment wrapText="1"/>
      <protection locked="0"/>
    </xf>
    <xf numFmtId="173" fontId="12" fillId="24" borderId="6">
      <alignment wrapText="1"/>
      <protection locked="0"/>
    </xf>
    <xf numFmtId="173" fontId="12" fillId="24" borderId="6">
      <alignment wrapText="1"/>
      <protection locked="0"/>
    </xf>
    <xf numFmtId="173" fontId="12" fillId="24" borderId="6">
      <alignment wrapText="1"/>
      <protection locked="0"/>
    </xf>
    <xf numFmtId="173" fontId="12" fillId="24" borderId="6">
      <alignment wrapText="1"/>
      <protection locked="0"/>
    </xf>
    <xf numFmtId="171" fontId="13" fillId="0" borderId="0"/>
    <xf numFmtId="4" fontId="21" fillId="0" borderId="0">
      <alignment vertical="center"/>
    </xf>
    <xf numFmtId="171" fontId="13" fillId="0" borderId="0"/>
    <xf numFmtId="171" fontId="13" fillId="0" borderId="0"/>
    <xf numFmtId="171" fontId="14" fillId="0" borderId="0"/>
    <xf numFmtId="171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171" fontId="14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3" fillId="0" borderId="0"/>
    <xf numFmtId="168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1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172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2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2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2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2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2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3" fillId="0" borderId="0"/>
    <xf numFmtId="168" fontId="13" fillId="0" borderId="0"/>
    <xf numFmtId="0" fontId="13" fillId="0" borderId="0"/>
    <xf numFmtId="168" fontId="13" fillId="0" borderId="0"/>
    <xf numFmtId="0" fontId="14" fillId="0" borderId="0"/>
    <xf numFmtId="168" fontId="14" fillId="0" borderId="0"/>
    <xf numFmtId="171" fontId="13" fillId="0" borderId="0"/>
    <xf numFmtId="171" fontId="13" fillId="0" borderId="0"/>
    <xf numFmtId="0" fontId="14" fillId="0" borderId="0"/>
    <xf numFmtId="168" fontId="14" fillId="0" borderId="0"/>
    <xf numFmtId="171" fontId="13" fillId="0" borderId="0"/>
    <xf numFmtId="171" fontId="13" fillId="0" borderId="0"/>
    <xf numFmtId="171" fontId="13" fillId="0" borderId="0"/>
    <xf numFmtId="172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2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2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2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2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2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4" fillId="0" borderId="0"/>
    <xf numFmtId="168" fontId="14" fillId="0" borderId="0"/>
    <xf numFmtId="171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168" fontId="14" fillId="0" borderId="0"/>
    <xf numFmtId="0" fontId="13" fillId="0" borderId="0"/>
    <xf numFmtId="0" fontId="14" fillId="0" borderId="0"/>
    <xf numFmtId="168" fontId="14" fillId="0" borderId="0"/>
    <xf numFmtId="0" fontId="14" fillId="0" borderId="0"/>
    <xf numFmtId="0" fontId="13" fillId="0" borderId="0"/>
    <xf numFmtId="171" fontId="13" fillId="0" borderId="0"/>
    <xf numFmtId="172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2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2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2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2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2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2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2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2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2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2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2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4" fillId="0" borderId="0"/>
    <xf numFmtId="0" fontId="14" fillId="0" borderId="0"/>
    <xf numFmtId="0" fontId="14" fillId="0" borderId="0"/>
    <xf numFmtId="168" fontId="14" fillId="0" borderId="0"/>
    <xf numFmtId="4" fontId="21" fillId="0" borderId="0">
      <alignment vertical="center"/>
    </xf>
    <xf numFmtId="171" fontId="13" fillId="0" borderId="0"/>
    <xf numFmtId="0" fontId="14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171" fontId="13" fillId="0" borderId="0"/>
    <xf numFmtId="0" fontId="14" fillId="0" borderId="0"/>
    <xf numFmtId="168" fontId="14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4" fillId="0" borderId="0"/>
    <xf numFmtId="0" fontId="2" fillId="0" borderId="0"/>
    <xf numFmtId="0" fontId="14" fillId="0" borderId="0"/>
    <xf numFmtId="168" fontId="14" fillId="0" borderId="0"/>
    <xf numFmtId="174" fontId="2" fillId="0" borderId="0" applyFont="0" applyFill="0" applyBorder="0" applyAlignment="0" applyProtection="0"/>
    <xf numFmtId="175" fontId="23" fillId="0" borderId="0">
      <protection locked="0"/>
    </xf>
    <xf numFmtId="167" fontId="23" fillId="0" borderId="0">
      <protection locked="0"/>
    </xf>
    <xf numFmtId="176" fontId="23" fillId="0" borderId="0">
      <protection locked="0"/>
    </xf>
    <xf numFmtId="167" fontId="23" fillId="0" borderId="0">
      <protection locked="0"/>
    </xf>
    <xf numFmtId="167" fontId="24" fillId="0" borderId="0">
      <protection locked="0"/>
    </xf>
    <xf numFmtId="167" fontId="24" fillId="0" borderId="0">
      <protection locked="0"/>
    </xf>
    <xf numFmtId="177" fontId="23" fillId="0" borderId="0">
      <protection locked="0"/>
    </xf>
    <xf numFmtId="175" fontId="23" fillId="0" borderId="0">
      <protection locked="0"/>
    </xf>
    <xf numFmtId="167" fontId="24" fillId="0" borderId="0">
      <protection locked="0"/>
    </xf>
    <xf numFmtId="167" fontId="24" fillId="0" borderId="0">
      <protection locked="0"/>
    </xf>
    <xf numFmtId="177" fontId="23" fillId="0" borderId="0">
      <protection locked="0"/>
    </xf>
    <xf numFmtId="176" fontId="23" fillId="0" borderId="0">
      <protection locked="0"/>
    </xf>
    <xf numFmtId="167" fontId="24" fillId="0" borderId="0">
      <protection locked="0"/>
    </xf>
    <xf numFmtId="167" fontId="24" fillId="0" borderId="0">
      <protection locked="0"/>
    </xf>
    <xf numFmtId="177" fontId="23" fillId="0" borderId="0">
      <protection locked="0"/>
    </xf>
    <xf numFmtId="178" fontId="23" fillId="0" borderId="0">
      <protection locked="0"/>
    </xf>
    <xf numFmtId="177" fontId="23" fillId="0" borderId="0">
      <protection locked="0"/>
    </xf>
    <xf numFmtId="179" fontId="23" fillId="0" borderId="7">
      <protection locked="0"/>
    </xf>
    <xf numFmtId="0" fontId="23" fillId="0" borderId="7">
      <protection locked="0"/>
    </xf>
    <xf numFmtId="0" fontId="25" fillId="0" borderId="0">
      <protection locked="0"/>
    </xf>
    <xf numFmtId="0" fontId="25" fillId="0" borderId="0">
      <protection locked="0"/>
    </xf>
    <xf numFmtId="177" fontId="26" fillId="0" borderId="0">
      <protection locked="0"/>
    </xf>
    <xf numFmtId="179" fontId="26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77" fontId="26" fillId="0" borderId="0">
      <protection locked="0"/>
    </xf>
    <xf numFmtId="179" fontId="26" fillId="0" borderId="0">
      <protection locked="0"/>
    </xf>
    <xf numFmtId="0" fontId="24" fillId="0" borderId="7">
      <protection locked="0"/>
    </xf>
    <xf numFmtId="0" fontId="24" fillId="0" borderId="7">
      <protection locked="0"/>
    </xf>
    <xf numFmtId="177" fontId="23" fillId="0" borderId="7">
      <protection locked="0"/>
    </xf>
    <xf numFmtId="179" fontId="23" fillId="0" borderId="7">
      <protection locked="0"/>
    </xf>
    <xf numFmtId="180" fontId="2" fillId="0" borderId="0">
      <alignment horizontal="center"/>
    </xf>
    <xf numFmtId="0" fontId="27" fillId="25" borderId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171" fontId="28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171" fontId="28" fillId="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171" fontId="28" fillId="9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171" fontId="28" fillId="12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171" fontId="28" fillId="15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171" fontId="28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181" fontId="29" fillId="33" borderId="8">
      <alignment horizontal="center" vertical="center"/>
      <protection locked="0"/>
    </xf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171" fontId="28" fillId="4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171" fontId="28" fillId="7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171" fontId="28" fillId="10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171" fontId="28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171" fontId="28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171" fontId="28" fillId="19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30" fillId="35" borderId="0" applyNumberFormat="0" applyBorder="0" applyAlignment="0" applyProtection="0"/>
    <xf numFmtId="4" fontId="31" fillId="0" borderId="2">
      <alignment horizontal="right" vertical="top"/>
    </xf>
    <xf numFmtId="0" fontId="30" fillId="37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7" borderId="0" applyNumberFormat="0" applyBorder="0" applyAlignment="0" applyProtection="0"/>
    <xf numFmtId="171" fontId="32" fillId="5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4" borderId="0" applyNumberFormat="0" applyBorder="0" applyAlignment="0" applyProtection="0"/>
    <xf numFmtId="171" fontId="32" fillId="8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171" fontId="32" fillId="11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8" borderId="0" applyNumberFormat="0" applyBorder="0" applyAlignment="0" applyProtection="0"/>
    <xf numFmtId="171" fontId="32" fillId="14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171" fontId="32" fillId="17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171" fontId="32" fillId="2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4" fontId="31" fillId="0" borderId="2">
      <alignment horizontal="right" vertical="top"/>
    </xf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30" fillId="41" borderId="0" applyNumberFormat="0" applyBorder="0" applyAlignment="0" applyProtection="0"/>
    <xf numFmtId="171" fontId="33" fillId="42" borderId="0" applyNumberFormat="0" applyBorder="0" applyAlignment="0" applyProtection="0"/>
    <xf numFmtId="171" fontId="33" fillId="43" borderId="0" applyNumberFormat="0" applyBorder="0" applyAlignment="0" applyProtection="0"/>
    <xf numFmtId="171" fontId="34" fillId="44" borderId="0" applyNumberFormat="0" applyBorder="0" applyAlignment="0" applyProtection="0"/>
    <xf numFmtId="0" fontId="30" fillId="45" borderId="0" applyNumberFormat="0" applyBorder="0" applyAlignment="0" applyProtection="0"/>
    <xf numFmtId="171" fontId="33" fillId="46" borderId="0" applyNumberFormat="0" applyBorder="0" applyAlignment="0" applyProtection="0"/>
    <xf numFmtId="171" fontId="33" fillId="47" borderId="0" applyNumberFormat="0" applyBorder="0" applyAlignment="0" applyProtection="0"/>
    <xf numFmtId="171" fontId="34" fillId="48" borderId="0" applyNumberFormat="0" applyBorder="0" applyAlignment="0" applyProtection="0"/>
    <xf numFmtId="0" fontId="30" fillId="49" borderId="0" applyNumberFormat="0" applyBorder="0" applyAlignment="0" applyProtection="0"/>
    <xf numFmtId="171" fontId="33" fillId="50" borderId="0" applyNumberFormat="0" applyBorder="0" applyAlignment="0" applyProtection="0"/>
    <xf numFmtId="171" fontId="33" fillId="51" borderId="0" applyNumberFormat="0" applyBorder="0" applyAlignment="0" applyProtection="0"/>
    <xf numFmtId="171" fontId="34" fillId="52" borderId="0" applyNumberFormat="0" applyBorder="0" applyAlignment="0" applyProtection="0"/>
    <xf numFmtId="0" fontId="30" fillId="38" borderId="0" applyNumberFormat="0" applyBorder="0" applyAlignment="0" applyProtection="0"/>
    <xf numFmtId="171" fontId="33" fillId="51" borderId="0" applyNumberFormat="0" applyBorder="0" applyAlignment="0" applyProtection="0"/>
    <xf numFmtId="171" fontId="33" fillId="52" borderId="0" applyNumberFormat="0" applyBorder="0" applyAlignment="0" applyProtection="0"/>
    <xf numFmtId="171" fontId="34" fillId="52" borderId="0" applyNumberFormat="0" applyBorder="0" applyAlignment="0" applyProtection="0"/>
    <xf numFmtId="0" fontId="30" fillId="39" borderId="0" applyNumberFormat="0" applyBorder="0" applyAlignment="0" applyProtection="0"/>
    <xf numFmtId="171" fontId="33" fillId="42" borderId="0" applyNumberFormat="0" applyBorder="0" applyAlignment="0" applyProtection="0"/>
    <xf numFmtId="171" fontId="33" fillId="43" borderId="0" applyNumberFormat="0" applyBorder="0" applyAlignment="0" applyProtection="0"/>
    <xf numFmtId="171" fontId="34" fillId="43" borderId="0" applyNumberFormat="0" applyBorder="0" applyAlignment="0" applyProtection="0"/>
    <xf numFmtId="0" fontId="30" fillId="53" borderId="0" applyNumberFormat="0" applyBorder="0" applyAlignment="0" applyProtection="0"/>
    <xf numFmtId="171" fontId="33" fillId="54" borderId="0" applyNumberFormat="0" applyBorder="0" applyAlignment="0" applyProtection="0"/>
    <xf numFmtId="171" fontId="33" fillId="47" borderId="0" applyNumberFormat="0" applyBorder="0" applyAlignment="0" applyProtection="0"/>
    <xf numFmtId="171" fontId="34" fillId="55" borderId="0" applyNumberFormat="0" applyBorder="0" applyAlignment="0" applyProtection="0"/>
    <xf numFmtId="184" fontId="35" fillId="56" borderId="0">
      <alignment horizontal="center" vertical="center"/>
    </xf>
    <xf numFmtId="185" fontId="36" fillId="0" borderId="9" applyFont="0" applyFill="0">
      <alignment horizontal="right" vertical="center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57" borderId="10" applyNumberFormat="0" applyAlignment="0"/>
    <xf numFmtId="0" fontId="39" fillId="0" borderId="0" applyNumberFormat="0" applyFill="0" applyBorder="0" applyAlignment="0" applyProtection="0">
      <alignment vertical="top"/>
      <protection locked="0"/>
    </xf>
    <xf numFmtId="0" fontId="22" fillId="0" borderId="0"/>
    <xf numFmtId="186" fontId="40" fillId="0" borderId="11">
      <protection locked="0"/>
    </xf>
    <xf numFmtId="0" fontId="41" fillId="58" borderId="10" applyNumberFormat="0" applyAlignment="0" applyProtection="0"/>
    <xf numFmtId="0" fontId="42" fillId="59" borderId="12" applyNumberFormat="0" applyAlignment="0" applyProtection="0"/>
    <xf numFmtId="185" fontId="36" fillId="0" borderId="0" applyFont="0" applyBorder="0" applyProtection="0">
      <alignment vertical="center"/>
    </xf>
    <xf numFmtId="184" fontId="12" fillId="0" borderId="0" applyNumberFormat="0" applyFont="0" applyAlignment="0">
      <alignment horizontal="center" vertical="center"/>
    </xf>
    <xf numFmtId="39" fontId="43" fillId="22" borderId="0" applyNumberFormat="0" applyBorder="0">
      <alignment vertical="center"/>
    </xf>
    <xf numFmtId="0" fontId="44" fillId="27" borderId="0" applyNumberFormat="0" applyBorder="0" applyAlignment="0" applyProtection="0"/>
    <xf numFmtId="171" fontId="40" fillId="0" borderId="0">
      <alignment horizontal="left"/>
    </xf>
    <xf numFmtId="10" fontId="45" fillId="0" borderId="0" applyNumberFormat="0" applyFill="0" applyBorder="0" applyAlignment="0"/>
    <xf numFmtId="0" fontId="46" fillId="0" borderId="0"/>
    <xf numFmtId="187" fontId="47" fillId="0" borderId="0" applyFill="0" applyBorder="0" applyAlignment="0"/>
    <xf numFmtId="0" fontId="48" fillId="0" borderId="0" applyFill="0" applyBorder="0" applyAlignment="0"/>
    <xf numFmtId="186" fontId="47" fillId="0" borderId="0" applyFill="0" applyBorder="0" applyAlignment="0"/>
    <xf numFmtId="188" fontId="47" fillId="0" borderId="0" applyFill="0" applyBorder="0" applyAlignment="0"/>
    <xf numFmtId="189" fontId="47" fillId="0" borderId="0" applyFill="0" applyBorder="0" applyAlignment="0"/>
    <xf numFmtId="190" fontId="47" fillId="0" borderId="0" applyFill="0" applyBorder="0" applyAlignment="0"/>
    <xf numFmtId="187" fontId="47" fillId="0" borderId="0" applyFill="0" applyBorder="0" applyAlignment="0"/>
    <xf numFmtId="191" fontId="47" fillId="0" borderId="0" applyFill="0" applyBorder="0" applyAlignment="0"/>
    <xf numFmtId="186" fontId="47" fillId="0" borderId="0" applyFill="0" applyBorder="0" applyAlignment="0"/>
    <xf numFmtId="0" fontId="41" fillId="58" borderId="10" applyNumberFormat="0" applyAlignment="0" applyProtection="0"/>
    <xf numFmtId="0" fontId="41" fillId="58" borderId="10" applyNumberFormat="0" applyAlignment="0" applyProtection="0"/>
    <xf numFmtId="0" fontId="7" fillId="0" borderId="10" applyNumberFormat="0" applyAlignment="0">
      <protection locked="0"/>
    </xf>
    <xf numFmtId="0" fontId="7" fillId="0" borderId="10" applyNumberFormat="0" applyAlignment="0">
      <protection locked="0"/>
    </xf>
    <xf numFmtId="0" fontId="7" fillId="0" borderId="10" applyNumberFormat="0" applyAlignment="0">
      <protection locked="0"/>
    </xf>
    <xf numFmtId="171" fontId="49" fillId="0" borderId="0"/>
    <xf numFmtId="171" fontId="49" fillId="0" borderId="0"/>
    <xf numFmtId="171" fontId="49" fillId="0" borderId="0"/>
    <xf numFmtId="171" fontId="12" fillId="0" borderId="0"/>
    <xf numFmtId="171" fontId="49" fillId="0" borderId="0"/>
    <xf numFmtId="171" fontId="12" fillId="0" borderId="0"/>
    <xf numFmtId="37" fontId="50" fillId="60" borderId="2">
      <alignment horizontal="center" vertical="center"/>
    </xf>
    <xf numFmtId="0" fontId="42" fillId="59" borderId="12" applyNumberFormat="0" applyAlignment="0" applyProtection="0"/>
    <xf numFmtId="0" fontId="51" fillId="0" borderId="2">
      <alignment horizontal="left" vertical="center"/>
    </xf>
    <xf numFmtId="171" fontId="27" fillId="0" borderId="0" applyFont="0" applyFill="0" applyBorder="0" applyAlignment="0" applyProtection="0"/>
    <xf numFmtId="171" fontId="49" fillId="0" borderId="0" applyFont="0" applyFill="0" applyBorder="0" applyAlignment="0" applyProtection="0"/>
    <xf numFmtId="187" fontId="47" fillId="0" borderId="0" applyFont="0" applyFill="0" applyBorder="0" applyAlignment="0" applyProtection="0"/>
    <xf numFmtId="0" fontId="52" fillId="0" borderId="0" applyFont="0" applyFill="0" applyBorder="0" applyAlignment="0" applyProtection="0">
      <alignment horizontal="right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>
      <alignment horizontal="right"/>
    </xf>
    <xf numFmtId="0" fontId="52" fillId="0" borderId="0" applyFont="0" applyFill="0" applyBorder="0" applyAlignment="0" applyProtection="0"/>
    <xf numFmtId="192" fontId="27" fillId="0" borderId="0" applyFont="0" applyFill="0" applyBorder="0" applyAlignment="0" applyProtection="0"/>
    <xf numFmtId="3" fontId="53" fillId="0" borderId="0" applyFont="0" applyFill="0" applyBorder="0" applyAlignment="0" applyProtection="0"/>
    <xf numFmtId="171" fontId="54" fillId="0" borderId="0"/>
    <xf numFmtId="171" fontId="49" fillId="0" borderId="0"/>
    <xf numFmtId="171" fontId="49" fillId="0" borderId="0"/>
    <xf numFmtId="171" fontId="49" fillId="0" borderId="0"/>
    <xf numFmtId="171" fontId="43" fillId="0" borderId="0">
      <alignment horizontal="left" indent="3"/>
    </xf>
    <xf numFmtId="171" fontId="43" fillId="0" borderId="0">
      <alignment horizontal="left" indent="5"/>
    </xf>
    <xf numFmtId="186" fontId="55" fillId="61" borderId="11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86" fontId="47" fillId="0" borderId="0" applyFont="0" applyFill="0" applyBorder="0" applyAlignment="0" applyProtection="0"/>
    <xf numFmtId="0" fontId="52" fillId="0" borderId="0" applyFont="0" applyFill="0" applyBorder="0" applyAlignment="0" applyProtection="0">
      <alignment horizontal="right"/>
    </xf>
    <xf numFmtId="0" fontId="52" fillId="0" borderId="0" applyFont="0" applyFill="0" applyBorder="0" applyAlignment="0" applyProtection="0">
      <alignment horizontal="right"/>
    </xf>
    <xf numFmtId="194" fontId="27" fillId="0" borderId="0" applyFont="0" applyFill="0" applyBorder="0" applyAlignment="0" applyProtection="0"/>
    <xf numFmtId="195" fontId="53" fillId="0" borderId="0" applyFont="0" applyFill="0" applyBorder="0" applyAlignment="0" applyProtection="0"/>
    <xf numFmtId="0" fontId="52" fillId="0" borderId="0" applyFill="0" applyBorder="0" applyProtection="0">
      <alignment vertical="center"/>
    </xf>
    <xf numFmtId="0" fontId="12" fillId="0" borderId="0"/>
    <xf numFmtId="0" fontId="12" fillId="0" borderId="0"/>
    <xf numFmtId="0" fontId="12" fillId="0" borderId="0"/>
    <xf numFmtId="0" fontId="53" fillId="0" borderId="0" applyFont="0" applyFill="0" applyBorder="0" applyAlignment="0" applyProtection="0"/>
    <xf numFmtId="0" fontId="52" fillId="0" borderId="0" applyFont="0" applyFill="0" applyBorder="0" applyAlignment="0" applyProtection="0"/>
    <xf numFmtId="14" fontId="56" fillId="0" borderId="0" applyFill="0" applyBorder="0" applyAlignment="0"/>
    <xf numFmtId="14" fontId="57" fillId="0" borderId="0">
      <alignment vertical="top"/>
    </xf>
    <xf numFmtId="0" fontId="7" fillId="62" borderId="10" applyAlignment="0">
      <alignment horizontal="left" vertical="center"/>
    </xf>
    <xf numFmtId="0" fontId="58" fillId="62" borderId="10" applyNumberFormat="0" applyAlignment="0">
      <alignment horizontal="left" vertical="center"/>
    </xf>
    <xf numFmtId="38" fontId="27" fillId="0" borderId="13">
      <alignment vertical="center"/>
    </xf>
    <xf numFmtId="196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71" fontId="49" fillId="0" borderId="0"/>
    <xf numFmtId="0" fontId="52" fillId="0" borderId="14" applyNumberFormat="0" applyFont="0" applyFill="0" applyAlignment="0" applyProtection="0"/>
    <xf numFmtId="0" fontId="59" fillId="0" borderId="0" applyNumberFormat="0" applyFill="0" applyBorder="0" applyAlignment="0" applyProtection="0"/>
    <xf numFmtId="172" fontId="60" fillId="0" borderId="0">
      <alignment vertical="top"/>
    </xf>
    <xf numFmtId="38" fontId="60" fillId="0" borderId="0">
      <alignment vertical="top"/>
    </xf>
    <xf numFmtId="38" fontId="60" fillId="0" borderId="0">
      <alignment vertical="top"/>
    </xf>
    <xf numFmtId="171" fontId="61" fillId="63" borderId="0" applyNumberFormat="0" applyBorder="0" applyAlignment="0" applyProtection="0"/>
    <xf numFmtId="171" fontId="61" fillId="64" borderId="0" applyNumberFormat="0" applyBorder="0" applyAlignment="0" applyProtection="0"/>
    <xf numFmtId="171" fontId="61" fillId="65" borderId="0" applyNumberFormat="0" applyBorder="0" applyAlignment="0" applyProtection="0"/>
    <xf numFmtId="187" fontId="47" fillId="0" borderId="0" applyFill="0" applyBorder="0" applyAlignment="0"/>
    <xf numFmtId="186" fontId="47" fillId="0" borderId="0" applyFill="0" applyBorder="0" applyAlignment="0"/>
    <xf numFmtId="187" fontId="47" fillId="0" borderId="0" applyFill="0" applyBorder="0" applyAlignment="0"/>
    <xf numFmtId="191" fontId="47" fillId="0" borderId="0" applyFill="0" applyBorder="0" applyAlignment="0"/>
    <xf numFmtId="186" fontId="47" fillId="0" borderId="0" applyFill="0" applyBorder="0" applyAlignment="0"/>
    <xf numFmtId="168" fontId="57" fillId="0" borderId="0" applyFont="0" applyFill="0" applyBorder="0" applyAlignment="0" applyProtection="0"/>
    <xf numFmtId="198" fontId="2" fillId="0" borderId="0" applyFont="0" applyFill="0" applyBorder="0" applyAlignment="0" applyProtection="0"/>
    <xf numFmtId="37" fontId="12" fillId="0" borderId="0"/>
    <xf numFmtId="0" fontId="6" fillId="0" borderId="0"/>
    <xf numFmtId="9" fontId="6" fillId="0" borderId="0"/>
    <xf numFmtId="0" fontId="62" fillId="0" borderId="0" applyNumberFormat="0" applyFill="0" applyBorder="0" applyAlignment="0" applyProtection="0"/>
    <xf numFmtId="199" fontId="63" fillId="0" borderId="0" applyFill="0" applyBorder="0" applyAlignment="0" applyProtection="0"/>
    <xf numFmtId="177" fontId="23" fillId="0" borderId="0">
      <protection locked="0"/>
    </xf>
    <xf numFmtId="199" fontId="15" fillId="0" borderId="0" applyFill="0" applyBorder="0" applyAlignment="0" applyProtection="0"/>
    <xf numFmtId="177" fontId="23" fillId="0" borderId="0">
      <protection locked="0"/>
    </xf>
    <xf numFmtId="199" fontId="64" fillId="0" borderId="0" applyFill="0" applyBorder="0" applyAlignment="0" applyProtection="0"/>
    <xf numFmtId="177" fontId="65" fillId="0" borderId="0">
      <protection locked="0"/>
    </xf>
    <xf numFmtId="199" fontId="66" fillId="0" borderId="0" applyFill="0" applyBorder="0" applyAlignment="0" applyProtection="0"/>
    <xf numFmtId="177" fontId="23" fillId="0" borderId="0">
      <protection locked="0"/>
    </xf>
    <xf numFmtId="199" fontId="67" fillId="0" borderId="0" applyFill="0" applyBorder="0" applyAlignment="0" applyProtection="0"/>
    <xf numFmtId="177" fontId="23" fillId="0" borderId="0">
      <protection locked="0"/>
    </xf>
    <xf numFmtId="199" fontId="68" fillId="0" borderId="0" applyFill="0" applyBorder="0" applyAlignment="0" applyProtection="0"/>
    <xf numFmtId="177" fontId="23" fillId="0" borderId="0">
      <protection locked="0"/>
    </xf>
    <xf numFmtId="199" fontId="69" fillId="0" borderId="0" applyFill="0" applyBorder="0" applyAlignment="0" applyProtection="0"/>
    <xf numFmtId="177" fontId="65" fillId="0" borderId="0">
      <protection locked="0"/>
    </xf>
    <xf numFmtId="2" fontId="53" fillId="0" borderId="0" applyFont="0" applyFill="0" applyBorder="0" applyAlignment="0" applyProtection="0"/>
    <xf numFmtId="171" fontId="49" fillId="0" borderId="0"/>
    <xf numFmtId="0" fontId="70" fillId="0" borderId="0">
      <alignment vertical="center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171" fontId="12" fillId="0" borderId="15"/>
    <xf numFmtId="0" fontId="73" fillId="0" borderId="0" applyFill="0" applyBorder="0" applyProtection="0">
      <alignment horizontal="left"/>
    </xf>
    <xf numFmtId="171" fontId="12" fillId="0" borderId="0" applyNumberFormat="0" applyFont="0">
      <alignment wrapText="1"/>
    </xf>
    <xf numFmtId="0" fontId="7" fillId="28" borderId="10" applyNumberFormat="0" applyAlignment="0"/>
    <xf numFmtId="200" fontId="40" fillId="66" borderId="2" applyBorder="0">
      <alignment horizontal="center" vertical="center"/>
    </xf>
    <xf numFmtId="0" fontId="74" fillId="28" borderId="0" applyNumberFormat="0" applyBorder="0" applyAlignment="0" applyProtection="0"/>
    <xf numFmtId="171" fontId="49" fillId="0" borderId="0"/>
    <xf numFmtId="171" fontId="12" fillId="0" borderId="0"/>
    <xf numFmtId="169" fontId="49" fillId="23" borderId="2" applyNumberFormat="0" applyFont="0" applyBorder="0" applyAlignment="0" applyProtection="0"/>
    <xf numFmtId="0" fontId="52" fillId="0" borderId="0" applyFont="0" applyFill="0" applyBorder="0" applyAlignment="0" applyProtection="0">
      <alignment horizontal="right"/>
    </xf>
    <xf numFmtId="201" fontId="75" fillId="23" borderId="0" applyNumberFormat="0" applyFont="0" applyAlignment="0"/>
    <xf numFmtId="0" fontId="76" fillId="0" borderId="0" applyProtection="0">
      <alignment horizontal="right"/>
    </xf>
    <xf numFmtId="0" fontId="7" fillId="58" borderId="10" applyNumberFormat="0" applyAlignment="0"/>
    <xf numFmtId="0" fontId="7" fillId="58" borderId="10" applyNumberFormat="0" applyAlignment="0"/>
    <xf numFmtId="171" fontId="77" fillId="0" borderId="16" applyNumberFormat="0" applyAlignment="0" applyProtection="0">
      <alignment horizontal="left" vertical="center"/>
    </xf>
    <xf numFmtId="0" fontId="77" fillId="0" borderId="16" applyNumberFormat="0" applyAlignment="0" applyProtection="0">
      <alignment horizontal="left" vertical="center"/>
    </xf>
    <xf numFmtId="171" fontId="77" fillId="0" borderId="4">
      <alignment horizontal="left" vertical="center"/>
    </xf>
    <xf numFmtId="0" fontId="77" fillId="0" borderId="4">
      <alignment horizontal="left" vertical="center"/>
    </xf>
    <xf numFmtId="0" fontId="78" fillId="0" borderId="0">
      <alignment vertical="top"/>
    </xf>
    <xf numFmtId="0" fontId="79" fillId="0" borderId="1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18" applyNumberFormat="0" applyFill="0" applyAlignment="0" applyProtection="0"/>
    <xf numFmtId="0" fontId="82" fillId="0" borderId="19" applyNumberFormat="0" applyFill="0" applyAlignment="0" applyProtection="0"/>
    <xf numFmtId="0" fontId="82" fillId="0" borderId="0" applyNumberFormat="0" applyFill="0" applyBorder="0" applyAlignment="0" applyProtection="0"/>
    <xf numFmtId="2" fontId="83" fillId="67" borderId="0" applyAlignment="0">
      <alignment horizontal="right"/>
      <protection locked="0"/>
    </xf>
    <xf numFmtId="171" fontId="84" fillId="0" borderId="0"/>
    <xf numFmtId="172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171" fontId="77" fillId="0" borderId="0"/>
    <xf numFmtId="171" fontId="43" fillId="0" borderId="0"/>
    <xf numFmtId="171" fontId="43" fillId="0" borderId="0"/>
    <xf numFmtId="171" fontId="86" fillId="0" borderId="0"/>
    <xf numFmtId="171" fontId="43" fillId="68" borderId="2">
      <alignment horizontal="center" vertical="center" wrapText="1"/>
      <protection locked="0"/>
    </xf>
    <xf numFmtId="171" fontId="12" fillId="0" borderId="0">
      <alignment horizontal="center"/>
    </xf>
    <xf numFmtId="0" fontId="39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27" fillId="0" borderId="0"/>
    <xf numFmtId="171" fontId="88" fillId="0" borderId="0">
      <alignment vertical="center" wrapText="1"/>
    </xf>
    <xf numFmtId="172" fontId="16" fillId="0" borderId="0">
      <alignment vertical="top"/>
    </xf>
    <xf numFmtId="0" fontId="12" fillId="0" borderId="0"/>
    <xf numFmtId="0" fontId="89" fillId="0" borderId="0" applyNumberFormat="0" applyFill="0" applyBorder="0" applyAlignment="0" applyProtection="0">
      <alignment vertical="top"/>
      <protection locked="0"/>
    </xf>
    <xf numFmtId="202" fontId="90" fillId="0" borderId="2">
      <alignment horizontal="center" vertical="center" wrapText="1"/>
    </xf>
    <xf numFmtId="0" fontId="91" fillId="31" borderId="10" applyNumberFormat="0" applyAlignment="0" applyProtection="0"/>
    <xf numFmtId="200" fontId="92" fillId="62" borderId="20">
      <alignment horizontal="center" vertical="center" wrapText="1"/>
      <protection locked="0"/>
    </xf>
    <xf numFmtId="0" fontId="91" fillId="31" borderId="10" applyNumberFormat="0" applyAlignment="0" applyProtection="0"/>
    <xf numFmtId="0" fontId="93" fillId="0" borderId="0" applyFill="0" applyBorder="0" applyProtection="0">
      <alignment vertical="center"/>
    </xf>
    <xf numFmtId="0" fontId="93" fillId="0" borderId="0" applyFill="0" applyBorder="0" applyProtection="0">
      <alignment vertical="center"/>
    </xf>
    <xf numFmtId="0" fontId="93" fillId="0" borderId="0" applyFill="0" applyBorder="0" applyProtection="0">
      <alignment vertical="center"/>
    </xf>
    <xf numFmtId="0" fontId="93" fillId="0" borderId="0" applyFill="0" applyBorder="0" applyProtection="0">
      <alignment vertical="center"/>
    </xf>
    <xf numFmtId="172" fontId="16" fillId="0" borderId="0">
      <alignment vertical="top"/>
    </xf>
    <xf numFmtId="172" fontId="16" fillId="22" borderId="0">
      <alignment vertical="top"/>
    </xf>
    <xf numFmtId="38" fontId="16" fillId="22" borderId="0">
      <alignment vertical="top"/>
    </xf>
    <xf numFmtId="38" fontId="16" fillId="22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203" fontId="16" fillId="23" borderId="0">
      <alignment vertical="top"/>
    </xf>
    <xf numFmtId="0" fontId="2" fillId="0" borderId="0"/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>
      <alignment vertical="center"/>
    </xf>
    <xf numFmtId="0" fontId="96" fillId="69" borderId="20">
      <alignment horizontal="left" vertical="center" wrapText="1"/>
    </xf>
    <xf numFmtId="202" fontId="92" fillId="0" borderId="2">
      <alignment horizontal="right" vertical="center" wrapText="1"/>
    </xf>
    <xf numFmtId="0" fontId="97" fillId="22" borderId="0"/>
    <xf numFmtId="204" fontId="12" fillId="70" borderId="2">
      <alignment vertical="center"/>
    </xf>
    <xf numFmtId="184" fontId="98" fillId="71" borderId="21" applyBorder="0" applyAlignment="0">
      <alignment horizontal="left" indent="1"/>
    </xf>
    <xf numFmtId="171" fontId="49" fillId="0" borderId="0"/>
    <xf numFmtId="187" fontId="47" fillId="0" borderId="0" applyFill="0" applyBorder="0" applyAlignment="0"/>
    <xf numFmtId="186" fontId="47" fillId="0" borderId="0" applyFill="0" applyBorder="0" applyAlignment="0"/>
    <xf numFmtId="187" fontId="47" fillId="0" borderId="0" applyFill="0" applyBorder="0" applyAlignment="0"/>
    <xf numFmtId="191" fontId="47" fillId="0" borderId="0" applyFill="0" applyBorder="0" applyAlignment="0"/>
    <xf numFmtId="186" fontId="47" fillId="0" borderId="0" applyFill="0" applyBorder="0" applyAlignment="0"/>
    <xf numFmtId="0" fontId="99" fillId="0" borderId="22" applyNumberFormat="0" applyFill="0" applyAlignment="0" applyProtection="0"/>
    <xf numFmtId="171" fontId="12" fillId="0" borderId="0">
      <alignment horizontal="center"/>
    </xf>
    <xf numFmtId="196" fontId="100" fillId="0" borderId="0" applyFont="0" applyFill="0" applyBorder="0" applyAlignment="0" applyProtection="0"/>
    <xf numFmtId="197" fontId="100" fillId="0" borderId="0" applyFont="0" applyFill="0" applyBorder="0" applyAlignment="0" applyProtection="0"/>
    <xf numFmtId="196" fontId="100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101" fillId="0" borderId="2">
      <alignment horizontal="right"/>
      <protection locked="0"/>
    </xf>
    <xf numFmtId="207" fontId="100" fillId="0" borderId="0" applyFont="0" applyFill="0" applyBorder="0" applyAlignment="0" applyProtection="0"/>
    <xf numFmtId="208" fontId="100" fillId="0" borderId="0" applyFont="0" applyFill="0" applyBorder="0" applyAlignment="0" applyProtection="0"/>
    <xf numFmtId="207" fontId="100" fillId="0" borderId="0" applyFont="0" applyFill="0" applyBorder="0" applyAlignment="0" applyProtection="0"/>
    <xf numFmtId="208" fontId="100" fillId="0" borderId="0" applyFont="0" applyFill="0" applyBorder="0" applyAlignment="0" applyProtection="0"/>
    <xf numFmtId="209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0" fontId="52" fillId="0" borderId="0" applyFont="0" applyFill="0" applyBorder="0" applyAlignment="0" applyProtection="0">
      <alignment horizontal="right"/>
    </xf>
    <xf numFmtId="0" fontId="52" fillId="0" borderId="0" applyFill="0" applyBorder="0" applyProtection="0">
      <alignment vertical="center"/>
    </xf>
    <xf numFmtId="0" fontId="52" fillId="0" borderId="0" applyFont="0" applyFill="0" applyBorder="0" applyAlignment="0" applyProtection="0">
      <alignment horizontal="right"/>
    </xf>
    <xf numFmtId="3" fontId="2" fillId="0" borderId="23" applyFont="0" applyBorder="0">
      <alignment horizontal="center" vertical="center"/>
    </xf>
    <xf numFmtId="0" fontId="102" fillId="72" borderId="0" applyNumberFormat="0" applyBorder="0" applyAlignment="0" applyProtection="0"/>
    <xf numFmtId="171" fontId="103" fillId="22" borderId="2" applyFont="0" applyBorder="0" applyAlignment="0">
      <alignment horizontal="center" vertical="center"/>
    </xf>
    <xf numFmtId="0" fontId="27" fillId="0" borderId="20"/>
    <xf numFmtId="0" fontId="104" fillId="0" borderId="0" applyNumberFormat="0" applyFill="0" applyBorder="0" applyAlignment="0" applyProtection="0"/>
    <xf numFmtId="211" fontId="2" fillId="0" borderId="0"/>
    <xf numFmtId="0" fontId="10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>
      <alignment horizontal="right"/>
    </xf>
    <xf numFmtId="171" fontId="12" fillId="0" borderId="0"/>
    <xf numFmtId="0" fontId="106" fillId="0" borderId="0"/>
    <xf numFmtId="0" fontId="52" fillId="0" borderId="0" applyFill="0" applyBorder="0" applyProtection="0">
      <alignment vertical="center"/>
    </xf>
    <xf numFmtId="0" fontId="107" fillId="0" borderId="0"/>
    <xf numFmtId="0" fontId="12" fillId="0" borderId="0"/>
    <xf numFmtId="212" fontId="2" fillId="0" borderId="0" applyFont="0" applyFill="0" applyBorder="0" applyAlignment="0" applyProtection="0"/>
    <xf numFmtId="171" fontId="14" fillId="0" borderId="0"/>
    <xf numFmtId="0" fontId="108" fillId="73" borderId="24" applyNumberFormat="0" applyFont="0" applyAlignment="0" applyProtection="0"/>
    <xf numFmtId="0" fontId="108" fillId="73" borderId="24" applyNumberFormat="0" applyFont="0" applyAlignment="0" applyProtection="0"/>
    <xf numFmtId="213" fontId="2" fillId="0" borderId="0" applyFont="0" applyAlignment="0">
      <alignment horizontal="center"/>
    </xf>
    <xf numFmtId="0" fontId="109" fillId="0" borderId="0" applyNumberFormat="0">
      <alignment horizontal="left"/>
    </xf>
    <xf numFmtId="214" fontId="2" fillId="0" borderId="0" applyFont="0" applyFill="0" applyBorder="0" applyAlignment="0" applyProtection="0"/>
    <xf numFmtId="4" fontId="56" fillId="24" borderId="25" applyNumberFormat="0" applyProtection="0">
      <alignment vertical="center"/>
    </xf>
    <xf numFmtId="215" fontId="2" fillId="0" borderId="0" applyFont="0" applyFill="0" applyBorder="0" applyAlignment="0" applyProtection="0"/>
    <xf numFmtId="172" fontId="27" fillId="0" borderId="0" applyFont="0" applyFill="0" applyBorder="0" applyAlignment="0" applyProtection="0"/>
    <xf numFmtId="216" fontId="27" fillId="0" borderId="0" applyFont="0" applyFill="0" applyBorder="0" applyAlignment="0" applyProtection="0"/>
    <xf numFmtId="0" fontId="49" fillId="0" borderId="0"/>
    <xf numFmtId="171" fontId="110" fillId="0" borderId="0"/>
    <xf numFmtId="171" fontId="110" fillId="0" borderId="0"/>
    <xf numFmtId="172" fontId="27" fillId="0" borderId="0" applyFont="0" applyFill="0" applyBorder="0" applyAlignment="0" applyProtection="0"/>
    <xf numFmtId="216" fontId="27" fillId="0" borderId="0" applyFont="0" applyFill="0" applyBorder="0" applyAlignment="0" applyProtection="0"/>
    <xf numFmtId="217" fontId="49" fillId="0" borderId="0" applyFont="0" applyFill="0" applyBorder="0" applyAlignment="0" applyProtection="0"/>
    <xf numFmtId="218" fontId="49" fillId="0" borderId="0" applyFont="0" applyFill="0" applyBorder="0" applyAlignment="0" applyProtection="0"/>
    <xf numFmtId="0" fontId="111" fillId="58" borderId="25" applyNumberFormat="0" applyAlignment="0" applyProtection="0"/>
    <xf numFmtId="0" fontId="111" fillId="58" borderId="25" applyNumberFormat="0" applyAlignment="0" applyProtection="0"/>
    <xf numFmtId="0" fontId="112" fillId="0" borderId="0"/>
    <xf numFmtId="1" fontId="113" fillId="0" borderId="0" applyProtection="0">
      <alignment horizontal="right" vertical="center"/>
    </xf>
    <xf numFmtId="171" fontId="114" fillId="22" borderId="0">
      <alignment vertical="center"/>
    </xf>
    <xf numFmtId="49" fontId="115" fillId="0" borderId="26" applyFill="0" applyProtection="0">
      <alignment vertical="center"/>
    </xf>
    <xf numFmtId="219" fontId="27" fillId="0" borderId="0" applyFont="0" applyFill="0" applyBorder="0" applyAlignment="0" applyProtection="0"/>
    <xf numFmtId="192" fontId="27" fillId="0" borderId="0" applyFont="0" applyFill="0" applyBorder="0" applyAlignment="0" applyProtection="0"/>
    <xf numFmtId="220" fontId="27" fillId="0" borderId="0" applyFont="0" applyFill="0" applyBorder="0" applyAlignment="0" applyProtection="0"/>
    <xf numFmtId="0" fontId="52" fillId="0" borderId="0" applyFill="0" applyBorder="0" applyProtection="0">
      <alignment vertical="center"/>
    </xf>
    <xf numFmtId="37" fontId="116" fillId="24" borderId="27"/>
    <xf numFmtId="37" fontId="116" fillId="24" borderId="27"/>
    <xf numFmtId="221" fontId="27" fillId="0" borderId="0" applyFill="0" applyBorder="0" applyAlignment="0"/>
    <xf numFmtId="222" fontId="27" fillId="0" borderId="0" applyFill="0" applyBorder="0" applyAlignment="0"/>
    <xf numFmtId="221" fontId="27" fillId="0" borderId="0" applyFill="0" applyBorder="0" applyAlignment="0"/>
    <xf numFmtId="194" fontId="27" fillId="0" borderId="0" applyFill="0" applyBorder="0" applyAlignment="0"/>
    <xf numFmtId="222" fontId="27" fillId="0" borderId="0" applyFill="0" applyBorder="0" applyAlignment="0"/>
    <xf numFmtId="171" fontId="49" fillId="0" borderId="0"/>
    <xf numFmtId="223" fontId="117" fillId="0" borderId="28" applyBorder="0">
      <alignment horizontal="right"/>
      <protection locked="0"/>
    </xf>
    <xf numFmtId="171" fontId="12" fillId="0" borderId="0"/>
    <xf numFmtId="171" fontId="118" fillId="0" borderId="0"/>
    <xf numFmtId="0" fontId="12" fillId="22" borderId="29" applyNumberFormat="0" applyFont="0" applyFill="0" applyBorder="0" applyAlignment="0" applyProtection="0"/>
    <xf numFmtId="49" fontId="119" fillId="0" borderId="2" applyNumberFormat="0">
      <alignment horizontal="left" vertical="center"/>
    </xf>
    <xf numFmtId="0" fontId="112" fillId="0" borderId="0"/>
    <xf numFmtId="204" fontId="120" fillId="70" borderId="2">
      <alignment horizontal="center" vertical="center" wrapText="1"/>
      <protection locked="0"/>
    </xf>
    <xf numFmtId="171" fontId="12" fillId="0" borderId="0">
      <alignment vertical="center"/>
    </xf>
    <xf numFmtId="0" fontId="12" fillId="0" borderId="0">
      <alignment vertical="center"/>
    </xf>
    <xf numFmtId="171" fontId="49" fillId="0" borderId="0"/>
    <xf numFmtId="171" fontId="118" fillId="0" borderId="0"/>
    <xf numFmtId="0" fontId="121" fillId="0" borderId="30">
      <alignment vertical="center"/>
    </xf>
    <xf numFmtId="171" fontId="12" fillId="0" borderId="0"/>
    <xf numFmtId="4" fontId="56" fillId="24" borderId="25" applyNumberFormat="0" applyProtection="0">
      <alignment vertical="center"/>
    </xf>
    <xf numFmtId="4" fontId="56" fillId="24" borderId="25" applyNumberFormat="0" applyProtection="0">
      <alignment vertical="center"/>
    </xf>
    <xf numFmtId="4" fontId="122" fillId="24" borderId="25" applyNumberFormat="0" applyProtection="0">
      <alignment vertical="center"/>
    </xf>
    <xf numFmtId="4" fontId="122" fillId="24" borderId="25" applyNumberFormat="0" applyProtection="0">
      <alignment vertical="center"/>
    </xf>
    <xf numFmtId="4" fontId="56" fillId="24" borderId="25" applyNumberFormat="0" applyProtection="0">
      <alignment horizontal="left" vertical="center" indent="1"/>
    </xf>
    <xf numFmtId="4" fontId="56" fillId="24" borderId="25" applyNumberFormat="0" applyProtection="0">
      <alignment horizontal="left" vertical="center" indent="1"/>
    </xf>
    <xf numFmtId="4" fontId="56" fillId="24" borderId="25" applyNumberFormat="0" applyProtection="0">
      <alignment horizontal="left" vertical="center" indent="1"/>
    </xf>
    <xf numFmtId="4" fontId="56" fillId="24" borderId="25" applyNumberFormat="0" applyProtection="0">
      <alignment horizontal="left" vertical="center" indent="1"/>
    </xf>
    <xf numFmtId="0" fontId="12" fillId="74" borderId="25" applyNumberFormat="0" applyProtection="0">
      <alignment horizontal="left" vertical="center" indent="1"/>
    </xf>
    <xf numFmtId="0" fontId="12" fillId="74" borderId="25" applyNumberFormat="0" applyProtection="0">
      <alignment horizontal="left" vertical="center" indent="1"/>
    </xf>
    <xf numFmtId="4" fontId="56" fillId="75" borderId="25" applyNumberFormat="0" applyProtection="0">
      <alignment horizontal="right" vertical="center"/>
    </xf>
    <xf numFmtId="4" fontId="56" fillId="75" borderId="25" applyNumberFormat="0" applyProtection="0">
      <alignment horizontal="right" vertical="center"/>
    </xf>
    <xf numFmtId="4" fontId="56" fillId="76" borderId="25" applyNumberFormat="0" applyProtection="0">
      <alignment horizontal="right" vertical="center"/>
    </xf>
    <xf numFmtId="4" fontId="56" fillId="76" borderId="25" applyNumberFormat="0" applyProtection="0">
      <alignment horizontal="right" vertical="center"/>
    </xf>
    <xf numFmtId="4" fontId="56" fillId="60" borderId="25" applyNumberFormat="0" applyProtection="0">
      <alignment horizontal="right" vertical="center"/>
    </xf>
    <xf numFmtId="4" fontId="56" fillId="60" borderId="25" applyNumberFormat="0" applyProtection="0">
      <alignment horizontal="right" vertical="center"/>
    </xf>
    <xf numFmtId="4" fontId="56" fillId="77" borderId="25" applyNumberFormat="0" applyProtection="0">
      <alignment horizontal="right" vertical="center"/>
    </xf>
    <xf numFmtId="4" fontId="56" fillId="77" borderId="25" applyNumberFormat="0" applyProtection="0">
      <alignment horizontal="right" vertical="center"/>
    </xf>
    <xf numFmtId="4" fontId="56" fillId="78" borderId="25" applyNumberFormat="0" applyProtection="0">
      <alignment horizontal="right" vertical="center"/>
    </xf>
    <xf numFmtId="4" fontId="56" fillId="78" borderId="25" applyNumberFormat="0" applyProtection="0">
      <alignment horizontal="right" vertical="center"/>
    </xf>
    <xf numFmtId="4" fontId="56" fillId="79" borderId="25" applyNumberFormat="0" applyProtection="0">
      <alignment horizontal="right" vertical="center"/>
    </xf>
    <xf numFmtId="4" fontId="56" fillId="79" borderId="25" applyNumberFormat="0" applyProtection="0">
      <alignment horizontal="right" vertical="center"/>
    </xf>
    <xf numFmtId="4" fontId="56" fillId="80" borderId="25" applyNumberFormat="0" applyProtection="0">
      <alignment horizontal="right" vertical="center"/>
    </xf>
    <xf numFmtId="4" fontId="56" fillId="80" borderId="25" applyNumberFormat="0" applyProtection="0">
      <alignment horizontal="right" vertical="center"/>
    </xf>
    <xf numFmtId="4" fontId="56" fillId="81" borderId="25" applyNumberFormat="0" applyProtection="0">
      <alignment horizontal="right" vertical="center"/>
    </xf>
    <xf numFmtId="4" fontId="56" fillId="81" borderId="25" applyNumberFormat="0" applyProtection="0">
      <alignment horizontal="right" vertical="center"/>
    </xf>
    <xf numFmtId="4" fontId="56" fillId="66" borderId="25" applyNumberFormat="0" applyProtection="0">
      <alignment horizontal="right" vertical="center"/>
    </xf>
    <xf numFmtId="4" fontId="56" fillId="66" borderId="25" applyNumberFormat="0" applyProtection="0">
      <alignment horizontal="right" vertical="center"/>
    </xf>
    <xf numFmtId="4" fontId="123" fillId="82" borderId="25" applyNumberFormat="0" applyProtection="0">
      <alignment horizontal="left" vertical="center" indent="1"/>
    </xf>
    <xf numFmtId="4" fontId="123" fillId="82" borderId="25" applyNumberFormat="0" applyProtection="0">
      <alignment horizontal="left" vertical="center" indent="1"/>
    </xf>
    <xf numFmtId="4" fontId="56" fillId="83" borderId="31" applyNumberFormat="0" applyProtection="0">
      <alignment horizontal="left" vertical="center" indent="1"/>
    </xf>
    <xf numFmtId="4" fontId="56" fillId="83" borderId="31" applyNumberFormat="0" applyProtection="0">
      <alignment horizontal="left" vertical="center" indent="1"/>
    </xf>
    <xf numFmtId="4" fontId="124" fillId="84" borderId="0" applyNumberFormat="0" applyProtection="0">
      <alignment horizontal="left" vertical="center" indent="1"/>
    </xf>
    <xf numFmtId="0" fontId="12" fillId="74" borderId="25" applyNumberFormat="0" applyProtection="0">
      <alignment horizontal="left" vertical="center" indent="1"/>
    </xf>
    <xf numFmtId="0" fontId="12" fillId="74" borderId="25" applyNumberFormat="0" applyProtection="0">
      <alignment horizontal="left" vertical="center" indent="1"/>
    </xf>
    <xf numFmtId="4" fontId="17" fillId="83" borderId="25" applyNumberFormat="0" applyProtection="0">
      <alignment horizontal="left" vertical="center" indent="1"/>
    </xf>
    <xf numFmtId="4" fontId="17" fillId="83" borderId="25" applyNumberFormat="0" applyProtection="0">
      <alignment horizontal="left" vertical="center" indent="1"/>
    </xf>
    <xf numFmtId="4" fontId="17" fillId="71" borderId="25" applyNumberFormat="0" applyProtection="0">
      <alignment horizontal="left" vertical="center" indent="1"/>
    </xf>
    <xf numFmtId="4" fontId="17" fillId="71" borderId="25" applyNumberFormat="0" applyProtection="0">
      <alignment horizontal="left" vertical="center" indent="1"/>
    </xf>
    <xf numFmtId="0" fontId="12" fillId="71" borderId="25" applyNumberFormat="0" applyProtection="0">
      <alignment horizontal="left" vertical="center" indent="1"/>
    </xf>
    <xf numFmtId="0" fontId="12" fillId="71" borderId="25" applyNumberFormat="0" applyProtection="0">
      <alignment horizontal="left" vertical="center" indent="1"/>
    </xf>
    <xf numFmtId="0" fontId="12" fillId="71" borderId="25" applyNumberFormat="0" applyProtection="0">
      <alignment horizontal="left" vertical="center" indent="1"/>
    </xf>
    <xf numFmtId="0" fontId="12" fillId="71" borderId="25" applyNumberFormat="0" applyProtection="0">
      <alignment horizontal="left" vertical="center" indent="1"/>
    </xf>
    <xf numFmtId="0" fontId="12" fillId="85" borderId="25" applyNumberFormat="0" applyProtection="0">
      <alignment horizontal="left" vertical="center" indent="1"/>
    </xf>
    <xf numFmtId="0" fontId="12" fillId="85" borderId="25" applyNumberFormat="0" applyProtection="0">
      <alignment horizontal="left" vertical="center" indent="1"/>
    </xf>
    <xf numFmtId="0" fontId="12" fillId="85" borderId="25" applyNumberFormat="0" applyProtection="0">
      <alignment horizontal="left" vertical="center" indent="1"/>
    </xf>
    <xf numFmtId="0" fontId="12" fillId="85" borderId="25" applyNumberFormat="0" applyProtection="0">
      <alignment horizontal="left" vertical="center" indent="1"/>
    </xf>
    <xf numFmtId="0" fontId="12" fillId="22" borderId="25" applyNumberFormat="0" applyProtection="0">
      <alignment horizontal="left" vertical="center" indent="1"/>
    </xf>
    <xf numFmtId="0" fontId="12" fillId="22" borderId="25" applyNumberFormat="0" applyProtection="0">
      <alignment horizontal="left" vertical="center" indent="1"/>
    </xf>
    <xf numFmtId="0" fontId="12" fillId="22" borderId="25" applyNumberFormat="0" applyProtection="0">
      <alignment horizontal="left" vertical="center" indent="1"/>
    </xf>
    <xf numFmtId="0" fontId="12" fillId="22" borderId="25" applyNumberFormat="0" applyProtection="0">
      <alignment horizontal="left" vertical="center" indent="1"/>
    </xf>
    <xf numFmtId="0" fontId="12" fillId="74" borderId="25" applyNumberFormat="0" applyProtection="0">
      <alignment horizontal="left" vertical="center" indent="1"/>
    </xf>
    <xf numFmtId="0" fontId="12" fillId="74" borderId="25" applyNumberFormat="0" applyProtection="0">
      <alignment horizontal="left" vertical="center" indent="1"/>
    </xf>
    <xf numFmtId="0" fontId="12" fillId="74" borderId="25" applyNumberFormat="0" applyProtection="0">
      <alignment horizontal="left" vertical="center" indent="1"/>
    </xf>
    <xf numFmtId="0" fontId="12" fillId="74" borderId="25" applyNumberFormat="0" applyProtection="0">
      <alignment horizontal="left" vertical="center" indent="1"/>
    </xf>
    <xf numFmtId="0" fontId="2" fillId="0" borderId="0"/>
    <xf numFmtId="4" fontId="56" fillId="86" borderId="25" applyNumberFormat="0" applyProtection="0">
      <alignment vertical="center"/>
    </xf>
    <xf numFmtId="4" fontId="56" fillId="86" borderId="25" applyNumberFormat="0" applyProtection="0">
      <alignment vertical="center"/>
    </xf>
    <xf numFmtId="4" fontId="122" fillId="86" borderId="25" applyNumberFormat="0" applyProtection="0">
      <alignment vertical="center"/>
    </xf>
    <xf numFmtId="4" fontId="122" fillId="86" borderId="25" applyNumberFormat="0" applyProtection="0">
      <alignment vertical="center"/>
    </xf>
    <xf numFmtId="4" fontId="56" fillId="86" borderId="25" applyNumberFormat="0" applyProtection="0">
      <alignment horizontal="left" vertical="center" indent="1"/>
    </xf>
    <xf numFmtId="4" fontId="56" fillId="86" borderId="25" applyNumberFormat="0" applyProtection="0">
      <alignment horizontal="left" vertical="center" indent="1"/>
    </xf>
    <xf numFmtId="4" fontId="56" fillId="86" borderId="25" applyNumberFormat="0" applyProtection="0">
      <alignment horizontal="left" vertical="center" indent="1"/>
    </xf>
    <xf numFmtId="4" fontId="56" fillId="86" borderId="25" applyNumberFormat="0" applyProtection="0">
      <alignment horizontal="left" vertical="center" indent="1"/>
    </xf>
    <xf numFmtId="4" fontId="56" fillId="83" borderId="25" applyNumberFormat="0" applyProtection="0">
      <alignment horizontal="right" vertical="center"/>
    </xf>
    <xf numFmtId="4" fontId="56" fillId="83" borderId="25" applyNumberFormat="0" applyProtection="0">
      <alignment horizontal="right" vertical="center"/>
    </xf>
    <xf numFmtId="4" fontId="122" fillId="83" borderId="25" applyNumberFormat="0" applyProtection="0">
      <alignment horizontal="right" vertical="center"/>
    </xf>
    <xf numFmtId="4" fontId="122" fillId="83" borderId="25" applyNumberFormat="0" applyProtection="0">
      <alignment horizontal="right" vertical="center"/>
    </xf>
    <xf numFmtId="0" fontId="12" fillId="74" borderId="25" applyNumberFormat="0" applyProtection="0">
      <alignment horizontal="left" vertical="center" indent="1"/>
    </xf>
    <xf numFmtId="0" fontId="12" fillId="74" borderId="25" applyNumberFormat="0" applyProtection="0">
      <alignment horizontal="left" vertical="center" indent="1"/>
    </xf>
    <xf numFmtId="0" fontId="12" fillId="74" borderId="25" applyNumberFormat="0" applyProtection="0">
      <alignment horizontal="left" vertical="center" indent="1"/>
    </xf>
    <xf numFmtId="0" fontId="12" fillId="74" borderId="25" applyNumberFormat="0" applyProtection="0">
      <alignment horizontal="left" vertical="center" indent="1"/>
    </xf>
    <xf numFmtId="0" fontId="125" fillId="0" borderId="0"/>
    <xf numFmtId="4" fontId="126" fillId="83" borderId="25" applyNumberFormat="0" applyProtection="0">
      <alignment horizontal="right" vertical="center"/>
    </xf>
    <xf numFmtId="4" fontId="126" fillId="83" borderId="25" applyNumberFormat="0" applyProtection="0">
      <alignment horizontal="right" vertical="center"/>
    </xf>
    <xf numFmtId="171" fontId="127" fillId="87" borderId="0"/>
    <xf numFmtId="49" fontId="128" fillId="87" borderId="0"/>
    <xf numFmtId="49" fontId="129" fillId="87" borderId="32"/>
    <xf numFmtId="49" fontId="129" fillId="87" borderId="0"/>
    <xf numFmtId="171" fontId="127" fillId="88" borderId="32">
      <protection locked="0"/>
    </xf>
    <xf numFmtId="171" fontId="127" fillId="87" borderId="0"/>
    <xf numFmtId="171" fontId="129" fillId="89" borderId="0"/>
    <xf numFmtId="171" fontId="129" fillId="66" borderId="0"/>
    <xf numFmtId="171" fontId="129" fillId="77" borderId="0"/>
    <xf numFmtId="171" fontId="130" fillId="0" borderId="0" applyNumberFormat="0" applyFill="0" applyBorder="0" applyAlignment="0" applyProtection="0"/>
    <xf numFmtId="224" fontId="12" fillId="0" borderId="0" applyFont="0" applyFill="0" applyBorder="0" applyAlignment="0" applyProtection="0"/>
    <xf numFmtId="225" fontId="12" fillId="56" borderId="2">
      <alignment vertical="center"/>
    </xf>
    <xf numFmtId="171" fontId="12" fillId="0" borderId="15"/>
    <xf numFmtId="0" fontId="131" fillId="0" borderId="0">
      <alignment horizontal="left" vertical="center" wrapText="1"/>
    </xf>
    <xf numFmtId="226" fontId="132" fillId="0" borderId="2">
      <alignment horizontal="left" vertical="center"/>
      <protection locked="0"/>
    </xf>
    <xf numFmtId="171" fontId="12" fillId="90" borderId="0"/>
    <xf numFmtId="0" fontId="13" fillId="0" borderId="0"/>
    <xf numFmtId="171" fontId="12" fillId="0" borderId="33"/>
    <xf numFmtId="0" fontId="12" fillId="22" borderId="0">
      <alignment horizontal="center" vertical="center"/>
    </xf>
    <xf numFmtId="38" fontId="133" fillId="0" borderId="34" applyBorder="0">
      <alignment horizontal="right"/>
      <protection locked="0"/>
    </xf>
    <xf numFmtId="204" fontId="12" fillId="88" borderId="35" applyNumberFormat="0" applyFont="0" applyAlignment="0">
      <alignment horizontal="left"/>
    </xf>
    <xf numFmtId="0" fontId="134" fillId="0" borderId="0" applyBorder="0" applyProtection="0">
      <alignment vertical="center"/>
    </xf>
    <xf numFmtId="0" fontId="134" fillId="0" borderId="26" applyBorder="0" applyProtection="0">
      <alignment horizontal="right" vertical="center"/>
    </xf>
    <xf numFmtId="0" fontId="135" fillId="91" borderId="0" applyBorder="0" applyProtection="0">
      <alignment horizontal="centerContinuous" vertical="center"/>
    </xf>
    <xf numFmtId="0" fontId="135" fillId="92" borderId="26" applyBorder="0" applyProtection="0">
      <alignment horizontal="centerContinuous" vertical="center"/>
    </xf>
    <xf numFmtId="0" fontId="136" fillId="0" borderId="0"/>
    <xf numFmtId="172" fontId="137" fillId="93" borderId="0">
      <alignment horizontal="right" vertical="top"/>
    </xf>
    <xf numFmtId="38" fontId="137" fillId="93" borderId="0">
      <alignment horizontal="right" vertical="top"/>
    </xf>
    <xf numFmtId="38" fontId="137" fillId="93" borderId="0">
      <alignment horizontal="right" vertical="top"/>
    </xf>
    <xf numFmtId="0" fontId="107" fillId="0" borderId="0"/>
    <xf numFmtId="0" fontId="138" fillId="0" borderId="0" applyFill="0" applyBorder="0" applyProtection="0">
      <alignment horizontal="left"/>
    </xf>
    <xf numFmtId="0" fontId="73" fillId="0" borderId="34" applyFill="0" applyBorder="0" applyProtection="0">
      <alignment horizontal="left" vertical="top"/>
    </xf>
    <xf numFmtId="0" fontId="97" fillId="0" borderId="0">
      <alignment horizontal="centerContinuous"/>
    </xf>
    <xf numFmtId="171" fontId="49" fillId="0" borderId="0"/>
    <xf numFmtId="0" fontId="139" fillId="0" borderId="34" applyFill="0" applyBorder="0" applyProtection="0"/>
    <xf numFmtId="0" fontId="139" fillId="0" borderId="0"/>
    <xf numFmtId="0" fontId="140" fillId="0" borderId="0" applyFill="0" applyBorder="0" applyProtection="0"/>
    <xf numFmtId="0" fontId="141" fillId="0" borderId="0"/>
    <xf numFmtId="49" fontId="56" fillId="0" borderId="0" applyFill="0" applyBorder="0" applyAlignment="0"/>
    <xf numFmtId="220" fontId="27" fillId="0" borderId="0" applyFill="0" applyBorder="0" applyAlignment="0"/>
    <xf numFmtId="227" fontId="27" fillId="0" borderId="0" applyFill="0" applyBorder="0" applyAlignment="0"/>
    <xf numFmtId="200" fontId="15" fillId="62" borderId="20" applyFont="0" applyAlignment="0" applyProtection="0"/>
    <xf numFmtId="0" fontId="46" fillId="69" borderId="20">
      <alignment horizontal="left" vertical="center" wrapText="1"/>
    </xf>
    <xf numFmtId="228" fontId="118" fillId="0" borderId="20">
      <alignment horizontal="center" vertical="center" wrapText="1"/>
    </xf>
    <xf numFmtId="229" fontId="118" fillId="62" borderId="20">
      <alignment horizontal="center" vertical="center" wrapText="1"/>
      <protection locked="0"/>
    </xf>
    <xf numFmtId="0" fontId="12" fillId="22" borderId="0"/>
    <xf numFmtId="0" fontId="142" fillId="0" borderId="0" applyNumberFormat="0" applyFill="0" applyBorder="0" applyAlignment="0" applyProtection="0"/>
    <xf numFmtId="49" fontId="143" fillId="85" borderId="36" applyNumberFormat="0">
      <alignment horizontal="center" vertical="center"/>
    </xf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5" fillId="0" borderId="14" applyFill="0" applyBorder="0" applyProtection="0">
      <alignment vertical="center"/>
    </xf>
    <xf numFmtId="171" fontId="49" fillId="0" borderId="0"/>
    <xf numFmtId="0" fontId="146" fillId="0" borderId="0">
      <alignment horizontal="fill"/>
    </xf>
    <xf numFmtId="0" fontId="49" fillId="0" borderId="0"/>
    <xf numFmtId="171" fontId="49" fillId="0" borderId="0"/>
    <xf numFmtId="171" fontId="12" fillId="22" borderId="0" applyFill="0"/>
    <xf numFmtId="204" fontId="147" fillId="60" borderId="38">
      <alignment horizontal="center" vertical="center"/>
    </xf>
    <xf numFmtId="0" fontId="148" fillId="0" borderId="0"/>
    <xf numFmtId="171" fontId="49" fillId="0" borderId="0"/>
    <xf numFmtId="171" fontId="12" fillId="0" borderId="0">
      <alignment horizontal="center" textRotation="180"/>
    </xf>
    <xf numFmtId="0" fontId="148" fillId="0" borderId="0"/>
    <xf numFmtId="207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171" fontId="49" fillId="94" borderId="20">
      <alignment vertical="center"/>
      <protection locked="0"/>
    </xf>
    <xf numFmtId="230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0" fontId="150" fillId="0" borderId="26" applyBorder="0" applyProtection="0">
      <alignment horizontal="right"/>
    </xf>
    <xf numFmtId="204" fontId="12" fillId="95" borderId="2" applyNumberFormat="0" applyFill="0" applyBorder="0" applyProtection="0">
      <alignment vertical="center"/>
      <protection locked="0"/>
    </xf>
    <xf numFmtId="0" fontId="30" fillId="41" borderId="0" applyNumberFormat="0" applyBorder="0" applyAlignment="0" applyProtection="0"/>
    <xf numFmtId="171" fontId="34" fillId="9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5" borderId="0" applyNumberFormat="0" applyBorder="0" applyAlignment="0" applyProtection="0"/>
    <xf numFmtId="171" fontId="34" fillId="97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9" borderId="0" applyNumberFormat="0" applyBorder="0" applyAlignment="0" applyProtection="0"/>
    <xf numFmtId="171" fontId="34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8" borderId="0" applyNumberFormat="0" applyBorder="0" applyAlignment="0" applyProtection="0"/>
    <xf numFmtId="171" fontId="34" fillId="9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171" fontId="34" fillId="9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53" borderId="0" applyNumberFormat="0" applyBorder="0" applyAlignment="0" applyProtection="0"/>
    <xf numFmtId="171" fontId="34" fillId="100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186" fontId="40" fillId="0" borderId="11">
      <protection locked="0"/>
    </xf>
    <xf numFmtId="0" fontId="91" fillId="31" borderId="10" applyNumberFormat="0" applyAlignment="0" applyProtection="0"/>
    <xf numFmtId="171" fontId="151" fillId="55" borderId="10" applyNumberFormat="0" applyAlignment="0" applyProtection="0"/>
    <xf numFmtId="0" fontId="91" fillId="31" borderId="10" applyNumberFormat="0" applyAlignment="0" applyProtection="0"/>
    <xf numFmtId="0" fontId="91" fillId="31" borderId="10" applyNumberFormat="0" applyAlignment="0" applyProtection="0"/>
    <xf numFmtId="0" fontId="91" fillId="31" borderId="10" applyNumberFormat="0" applyAlignment="0" applyProtection="0"/>
    <xf numFmtId="0" fontId="91" fillId="31" borderId="10" applyNumberFormat="0" applyAlignment="0" applyProtection="0"/>
    <xf numFmtId="0" fontId="91" fillId="31" borderId="10" applyNumberFormat="0" applyAlignment="0" applyProtection="0"/>
    <xf numFmtId="0" fontId="91" fillId="31" borderId="10" applyNumberFormat="0" applyAlignment="0" applyProtection="0"/>
    <xf numFmtId="0" fontId="91" fillId="31" borderId="10" applyNumberFormat="0" applyAlignment="0" applyProtection="0"/>
    <xf numFmtId="0" fontId="91" fillId="31" borderId="10" applyNumberFormat="0" applyAlignment="0" applyProtection="0"/>
    <xf numFmtId="0" fontId="91" fillId="31" borderId="10" applyNumberFormat="0" applyAlignment="0" applyProtection="0"/>
    <xf numFmtId="0" fontId="91" fillId="31" borderId="10" applyNumberFormat="0" applyAlignment="0" applyProtection="0"/>
    <xf numFmtId="0" fontId="91" fillId="31" borderId="10" applyNumberFormat="0" applyAlignment="0" applyProtection="0"/>
    <xf numFmtId="0" fontId="91" fillId="31" borderId="10" applyNumberFormat="0" applyAlignment="0" applyProtection="0"/>
    <xf numFmtId="0" fontId="91" fillId="31" borderId="10" applyNumberFormat="0" applyAlignment="0" applyProtection="0"/>
    <xf numFmtId="0" fontId="91" fillId="31" borderId="10" applyNumberFormat="0" applyAlignment="0" applyProtection="0"/>
    <xf numFmtId="0" fontId="91" fillId="31" borderId="10" applyNumberFormat="0" applyAlignment="0" applyProtection="0"/>
    <xf numFmtId="0" fontId="91" fillId="31" borderId="10" applyNumberFormat="0" applyAlignment="0" applyProtection="0"/>
    <xf numFmtId="0" fontId="91" fillId="31" borderId="10" applyNumberFormat="0" applyAlignment="0" applyProtection="0"/>
    <xf numFmtId="0" fontId="91" fillId="31" borderId="10" applyNumberFormat="0" applyAlignment="0" applyProtection="0"/>
    <xf numFmtId="0" fontId="91" fillId="31" borderId="10" applyNumberFormat="0" applyAlignment="0" applyProtection="0"/>
    <xf numFmtId="0" fontId="91" fillId="31" borderId="10" applyNumberFormat="0" applyAlignment="0" applyProtection="0"/>
    <xf numFmtId="0" fontId="91" fillId="31" borderId="10" applyNumberFormat="0" applyAlignment="0" applyProtection="0"/>
    <xf numFmtId="0" fontId="91" fillId="31" borderId="10" applyNumberFormat="0" applyAlignment="0" applyProtection="0"/>
    <xf numFmtId="0" fontId="91" fillId="31" borderId="10" applyNumberFormat="0" applyAlignment="0" applyProtection="0"/>
    <xf numFmtId="0" fontId="91" fillId="31" borderId="10" applyNumberFormat="0" applyAlignment="0" applyProtection="0"/>
    <xf numFmtId="0" fontId="91" fillId="31" borderId="10" applyNumberFormat="0" applyAlignment="0" applyProtection="0"/>
    <xf numFmtId="0" fontId="91" fillId="31" borderId="10" applyNumberFormat="0" applyAlignment="0" applyProtection="0"/>
    <xf numFmtId="0" fontId="91" fillId="31" borderId="10" applyNumberFormat="0" applyAlignment="0" applyProtection="0"/>
    <xf numFmtId="0" fontId="91" fillId="31" borderId="10" applyNumberFormat="0" applyAlignment="0" applyProtection="0"/>
    <xf numFmtId="0" fontId="91" fillId="31" borderId="10" applyNumberFormat="0" applyAlignment="0" applyProtection="0"/>
    <xf numFmtId="0" fontId="91" fillId="31" borderId="10" applyNumberFormat="0" applyAlignment="0" applyProtection="0"/>
    <xf numFmtId="0" fontId="91" fillId="31" borderId="10" applyNumberFormat="0" applyAlignment="0" applyProtection="0"/>
    <xf numFmtId="0" fontId="91" fillId="31" borderId="10" applyNumberFormat="0" applyAlignment="0" applyProtection="0"/>
    <xf numFmtId="0" fontId="91" fillId="31" borderId="10" applyNumberFormat="0" applyAlignment="0" applyProtection="0"/>
    <xf numFmtId="0" fontId="91" fillId="31" borderId="10" applyNumberFormat="0" applyAlignment="0" applyProtection="0"/>
    <xf numFmtId="0" fontId="91" fillId="31" borderId="10" applyNumberFormat="0" applyAlignment="0" applyProtection="0"/>
    <xf numFmtId="0" fontId="91" fillId="31" borderId="10" applyNumberFormat="0" applyAlignment="0" applyProtection="0"/>
    <xf numFmtId="0" fontId="91" fillId="31" borderId="10" applyNumberFormat="0" applyAlignment="0" applyProtection="0"/>
    <xf numFmtId="0" fontId="91" fillId="31" borderId="10" applyNumberFormat="0" applyAlignment="0" applyProtection="0"/>
    <xf numFmtId="0" fontId="91" fillId="31" borderId="10" applyNumberFormat="0" applyAlignment="0" applyProtection="0"/>
    <xf numFmtId="0" fontId="91" fillId="31" borderId="10" applyNumberFormat="0" applyAlignment="0" applyProtection="0"/>
    <xf numFmtId="0" fontId="91" fillId="31" borderId="10" applyNumberFormat="0" applyAlignment="0" applyProtection="0"/>
    <xf numFmtId="3" fontId="152" fillId="0" borderId="0">
      <alignment horizontal="center" vertical="center" textRotation="90" wrapText="1"/>
    </xf>
    <xf numFmtId="232" fontId="40" fillId="0" borderId="2">
      <alignment vertical="top" wrapText="1"/>
    </xf>
    <xf numFmtId="3" fontId="153" fillId="0" borderId="21" applyFill="0" applyBorder="0">
      <alignment vertical="center"/>
    </xf>
    <xf numFmtId="0" fontId="111" fillId="58" borderId="25" applyNumberFormat="0" applyAlignment="0" applyProtection="0"/>
    <xf numFmtId="171" fontId="154" fillId="101" borderId="25" applyNumberFormat="0" applyAlignment="0" applyProtection="0"/>
    <xf numFmtId="0" fontId="111" fillId="58" borderId="25" applyNumberFormat="0" applyAlignment="0" applyProtection="0"/>
    <xf numFmtId="0" fontId="111" fillId="58" borderId="25" applyNumberFormat="0" applyAlignment="0" applyProtection="0"/>
    <xf numFmtId="0" fontId="111" fillId="58" borderId="25" applyNumberFormat="0" applyAlignment="0" applyProtection="0"/>
    <xf numFmtId="0" fontId="111" fillId="58" borderId="25" applyNumberFormat="0" applyAlignment="0" applyProtection="0"/>
    <xf numFmtId="0" fontId="111" fillId="58" borderId="25" applyNumberFormat="0" applyAlignment="0" applyProtection="0"/>
    <xf numFmtId="0" fontId="111" fillId="58" borderId="25" applyNumberFormat="0" applyAlignment="0" applyProtection="0"/>
    <xf numFmtId="0" fontId="111" fillId="58" borderId="25" applyNumberFormat="0" applyAlignment="0" applyProtection="0"/>
    <xf numFmtId="0" fontId="111" fillId="58" borderId="25" applyNumberFormat="0" applyAlignment="0" applyProtection="0"/>
    <xf numFmtId="0" fontId="111" fillId="58" borderId="25" applyNumberFormat="0" applyAlignment="0" applyProtection="0"/>
    <xf numFmtId="0" fontId="111" fillId="58" borderId="25" applyNumberFormat="0" applyAlignment="0" applyProtection="0"/>
    <xf numFmtId="0" fontId="111" fillId="58" borderId="25" applyNumberFormat="0" applyAlignment="0" applyProtection="0"/>
    <xf numFmtId="0" fontId="111" fillId="58" borderId="25" applyNumberFormat="0" applyAlignment="0" applyProtection="0"/>
    <xf numFmtId="0" fontId="111" fillId="58" borderId="25" applyNumberFormat="0" applyAlignment="0" applyProtection="0"/>
    <xf numFmtId="0" fontId="111" fillId="58" borderId="25" applyNumberFormat="0" applyAlignment="0" applyProtection="0"/>
    <xf numFmtId="0" fontId="111" fillId="58" borderId="25" applyNumberFormat="0" applyAlignment="0" applyProtection="0"/>
    <xf numFmtId="0" fontId="111" fillId="58" borderId="25" applyNumberFormat="0" applyAlignment="0" applyProtection="0"/>
    <xf numFmtId="0" fontId="111" fillId="58" borderId="25" applyNumberFormat="0" applyAlignment="0" applyProtection="0"/>
    <xf numFmtId="0" fontId="111" fillId="58" borderId="25" applyNumberFormat="0" applyAlignment="0" applyProtection="0"/>
    <xf numFmtId="0" fontId="111" fillId="58" borderId="25" applyNumberFormat="0" applyAlignment="0" applyProtection="0"/>
    <xf numFmtId="0" fontId="111" fillId="58" borderId="25" applyNumberFormat="0" applyAlignment="0" applyProtection="0"/>
    <xf numFmtId="0" fontId="111" fillId="58" borderId="25" applyNumberFormat="0" applyAlignment="0" applyProtection="0"/>
    <xf numFmtId="0" fontId="111" fillId="58" borderId="25" applyNumberFormat="0" applyAlignment="0" applyProtection="0"/>
    <xf numFmtId="0" fontId="111" fillId="58" borderId="25" applyNumberFormat="0" applyAlignment="0" applyProtection="0"/>
    <xf numFmtId="0" fontId="111" fillId="58" borderId="25" applyNumberFormat="0" applyAlignment="0" applyProtection="0"/>
    <xf numFmtId="0" fontId="111" fillId="58" borderId="25" applyNumberFormat="0" applyAlignment="0" applyProtection="0"/>
    <xf numFmtId="0" fontId="111" fillId="58" borderId="25" applyNumberFormat="0" applyAlignment="0" applyProtection="0"/>
    <xf numFmtId="0" fontId="111" fillId="58" borderId="25" applyNumberFormat="0" applyAlignment="0" applyProtection="0"/>
    <xf numFmtId="0" fontId="111" fillId="58" borderId="25" applyNumberFormat="0" applyAlignment="0" applyProtection="0"/>
    <xf numFmtId="0" fontId="111" fillId="58" borderId="25" applyNumberFormat="0" applyAlignment="0" applyProtection="0"/>
    <xf numFmtId="0" fontId="111" fillId="58" borderId="25" applyNumberFormat="0" applyAlignment="0" applyProtection="0"/>
    <xf numFmtId="0" fontId="111" fillId="58" borderId="25" applyNumberFormat="0" applyAlignment="0" applyProtection="0"/>
    <xf numFmtId="0" fontId="111" fillId="58" borderId="25" applyNumberFormat="0" applyAlignment="0" applyProtection="0"/>
    <xf numFmtId="0" fontId="111" fillId="58" borderId="25" applyNumberFormat="0" applyAlignment="0" applyProtection="0"/>
    <xf numFmtId="0" fontId="111" fillId="58" borderId="25" applyNumberFormat="0" applyAlignment="0" applyProtection="0"/>
    <xf numFmtId="0" fontId="111" fillId="58" borderId="25" applyNumberFormat="0" applyAlignment="0" applyProtection="0"/>
    <xf numFmtId="0" fontId="111" fillId="58" borderId="25" applyNumberFormat="0" applyAlignment="0" applyProtection="0"/>
    <xf numFmtId="0" fontId="111" fillId="58" borderId="25" applyNumberFormat="0" applyAlignment="0" applyProtection="0"/>
    <xf numFmtId="0" fontId="111" fillId="58" borderId="25" applyNumberFormat="0" applyAlignment="0" applyProtection="0"/>
    <xf numFmtId="0" fontId="111" fillId="58" borderId="25" applyNumberFormat="0" applyAlignment="0" applyProtection="0"/>
    <xf numFmtId="0" fontId="111" fillId="58" borderId="25" applyNumberFormat="0" applyAlignment="0" applyProtection="0"/>
    <xf numFmtId="0" fontId="41" fillId="58" borderId="10" applyNumberFormat="0" applyAlignment="0" applyProtection="0"/>
    <xf numFmtId="171" fontId="155" fillId="101" borderId="10" applyNumberFormat="0" applyAlignment="0" applyProtection="0"/>
    <xf numFmtId="0" fontId="41" fillId="58" borderId="10" applyNumberFormat="0" applyAlignment="0" applyProtection="0"/>
    <xf numFmtId="0" fontId="41" fillId="58" borderId="10" applyNumberFormat="0" applyAlignment="0" applyProtection="0"/>
    <xf numFmtId="0" fontId="41" fillId="58" borderId="10" applyNumberFormat="0" applyAlignment="0" applyProtection="0"/>
    <xf numFmtId="0" fontId="41" fillId="58" borderId="10" applyNumberFormat="0" applyAlignment="0" applyProtection="0"/>
    <xf numFmtId="0" fontId="41" fillId="58" borderId="10" applyNumberFormat="0" applyAlignment="0" applyProtection="0"/>
    <xf numFmtId="0" fontId="41" fillId="58" borderId="10" applyNumberFormat="0" applyAlignment="0" applyProtection="0"/>
    <xf numFmtId="0" fontId="41" fillId="58" borderId="10" applyNumberFormat="0" applyAlignment="0" applyProtection="0"/>
    <xf numFmtId="0" fontId="41" fillId="58" borderId="10" applyNumberFormat="0" applyAlignment="0" applyProtection="0"/>
    <xf numFmtId="0" fontId="41" fillId="58" borderId="10" applyNumberFormat="0" applyAlignment="0" applyProtection="0"/>
    <xf numFmtId="0" fontId="41" fillId="58" borderId="10" applyNumberFormat="0" applyAlignment="0" applyProtection="0"/>
    <xf numFmtId="0" fontId="41" fillId="58" borderId="10" applyNumberFormat="0" applyAlignment="0" applyProtection="0"/>
    <xf numFmtId="0" fontId="41" fillId="58" borderId="10" applyNumberFormat="0" applyAlignment="0" applyProtection="0"/>
    <xf numFmtId="0" fontId="41" fillId="58" borderId="10" applyNumberFormat="0" applyAlignment="0" applyProtection="0"/>
    <xf numFmtId="0" fontId="41" fillId="58" borderId="10" applyNumberFormat="0" applyAlignment="0" applyProtection="0"/>
    <xf numFmtId="0" fontId="41" fillId="58" borderId="10" applyNumberFormat="0" applyAlignment="0" applyProtection="0"/>
    <xf numFmtId="0" fontId="41" fillId="58" borderId="10" applyNumberFormat="0" applyAlignment="0" applyProtection="0"/>
    <xf numFmtId="0" fontId="41" fillId="58" borderId="10" applyNumberFormat="0" applyAlignment="0" applyProtection="0"/>
    <xf numFmtId="0" fontId="41" fillId="58" borderId="10" applyNumberFormat="0" applyAlignment="0" applyProtection="0"/>
    <xf numFmtId="0" fontId="41" fillId="58" borderId="10" applyNumberFormat="0" applyAlignment="0" applyProtection="0"/>
    <xf numFmtId="0" fontId="41" fillId="58" borderId="10" applyNumberFormat="0" applyAlignment="0" applyProtection="0"/>
    <xf numFmtId="0" fontId="41" fillId="58" borderId="10" applyNumberFormat="0" applyAlignment="0" applyProtection="0"/>
    <xf numFmtId="0" fontId="41" fillId="58" borderId="10" applyNumberFormat="0" applyAlignment="0" applyProtection="0"/>
    <xf numFmtId="0" fontId="41" fillId="58" borderId="10" applyNumberFormat="0" applyAlignment="0" applyProtection="0"/>
    <xf numFmtId="0" fontId="41" fillId="58" borderId="10" applyNumberFormat="0" applyAlignment="0" applyProtection="0"/>
    <xf numFmtId="0" fontId="41" fillId="58" borderId="10" applyNumberFormat="0" applyAlignment="0" applyProtection="0"/>
    <xf numFmtId="0" fontId="41" fillId="58" borderId="10" applyNumberFormat="0" applyAlignment="0" applyProtection="0"/>
    <xf numFmtId="0" fontId="41" fillId="58" borderId="10" applyNumberFormat="0" applyAlignment="0" applyProtection="0"/>
    <xf numFmtId="0" fontId="41" fillId="58" borderId="10" applyNumberFormat="0" applyAlignment="0" applyProtection="0"/>
    <xf numFmtId="0" fontId="41" fillId="58" borderId="10" applyNumberFormat="0" applyAlignment="0" applyProtection="0"/>
    <xf numFmtId="0" fontId="41" fillId="58" borderId="10" applyNumberFormat="0" applyAlignment="0" applyProtection="0"/>
    <xf numFmtId="0" fontId="41" fillId="58" borderId="10" applyNumberFormat="0" applyAlignment="0" applyProtection="0"/>
    <xf numFmtId="0" fontId="41" fillId="58" borderId="10" applyNumberFormat="0" applyAlignment="0" applyProtection="0"/>
    <xf numFmtId="0" fontId="41" fillId="58" borderId="10" applyNumberFormat="0" applyAlignment="0" applyProtection="0"/>
    <xf numFmtId="0" fontId="41" fillId="58" borderId="10" applyNumberFormat="0" applyAlignment="0" applyProtection="0"/>
    <xf numFmtId="0" fontId="41" fillId="58" borderId="10" applyNumberFormat="0" applyAlignment="0" applyProtection="0"/>
    <xf numFmtId="0" fontId="41" fillId="58" borderId="10" applyNumberFormat="0" applyAlignment="0" applyProtection="0"/>
    <xf numFmtId="0" fontId="41" fillId="58" borderId="10" applyNumberFormat="0" applyAlignment="0" applyProtection="0"/>
    <xf numFmtId="0" fontId="41" fillId="58" borderId="10" applyNumberFormat="0" applyAlignment="0" applyProtection="0"/>
    <xf numFmtId="0" fontId="41" fillId="58" borderId="10" applyNumberFormat="0" applyAlignment="0" applyProtection="0"/>
    <xf numFmtId="0" fontId="41" fillId="58" borderId="10" applyNumberFormat="0" applyAlignment="0" applyProtection="0"/>
    <xf numFmtId="0" fontId="156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0" fontId="162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3" fillId="88" borderId="39" applyNumberFormat="0" applyFont="0" applyFill="0" applyAlignment="0" applyProtection="0">
      <alignment horizontal="center" vertical="center" wrapText="1"/>
    </xf>
    <xf numFmtId="0" fontId="163" fillId="88" borderId="39" applyNumberFormat="0" applyFont="0" applyFill="0" applyAlignment="0" applyProtection="0">
      <alignment horizontal="center" vertical="center" wrapText="1"/>
    </xf>
    <xf numFmtId="0" fontId="163" fillId="88" borderId="39" applyNumberFormat="0" applyFont="0" applyFill="0" applyAlignment="0" applyProtection="0">
      <alignment horizontal="center" vertical="center" wrapText="1"/>
    </xf>
    <xf numFmtId="0" fontId="163" fillId="88" borderId="39" applyNumberFormat="0" applyFont="0" applyFill="0" applyAlignment="0" applyProtection="0">
      <alignment horizontal="center" vertical="center" wrapText="1"/>
    </xf>
    <xf numFmtId="233" fontId="164" fillId="0" borderId="2">
      <alignment vertical="top" wrapText="1"/>
    </xf>
    <xf numFmtId="4" fontId="165" fillId="0" borderId="2">
      <alignment horizontal="left" vertical="center"/>
    </xf>
    <xf numFmtId="4" fontId="165" fillId="0" borderId="2"/>
    <xf numFmtId="4" fontId="165" fillId="102" borderId="2"/>
    <xf numFmtId="4" fontId="165" fillId="33" borderId="2"/>
    <xf numFmtId="4" fontId="103" fillId="103" borderId="2"/>
    <xf numFmtId="4" fontId="166" fillId="22" borderId="2"/>
    <xf numFmtId="4" fontId="167" fillId="0" borderId="2">
      <alignment horizontal="center" wrapText="1"/>
    </xf>
    <xf numFmtId="233" fontId="165" fillId="0" borderId="2"/>
    <xf numFmtId="233" fontId="164" fillId="0" borderId="2">
      <alignment horizontal="center" vertical="center" wrapText="1"/>
    </xf>
    <xf numFmtId="233" fontId="164" fillId="0" borderId="2">
      <alignment vertical="top" wrapText="1"/>
    </xf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5" fontId="168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0" fontId="91" fillId="31" borderId="10" applyNumberFormat="0" applyAlignment="0" applyProtection="0"/>
    <xf numFmtId="0" fontId="111" fillId="104" borderId="25" applyNumberFormat="0" applyAlignment="0" applyProtection="0"/>
    <xf numFmtId="0" fontId="17" fillId="0" borderId="0"/>
    <xf numFmtId="0" fontId="169" fillId="39" borderId="0" applyNumberFormat="0" applyBorder="0" applyAlignment="0" applyProtection="0"/>
    <xf numFmtId="0" fontId="74" fillId="28" borderId="0" applyNumberFormat="0" applyBorder="0" applyAlignment="0" applyProtection="0"/>
    <xf numFmtId="0" fontId="170" fillId="0" borderId="0" applyNumberFormat="0" applyFill="0" applyBorder="0" applyAlignment="0" applyProtection="0"/>
    <xf numFmtId="0" fontId="171" fillId="0" borderId="40" applyNumberFormat="0" applyFill="0" applyAlignment="0" applyProtection="0"/>
    <xf numFmtId="0" fontId="41" fillId="104" borderId="10" applyNumberFormat="0" applyAlignment="0" applyProtection="0"/>
    <xf numFmtId="0" fontId="102" fillId="72" borderId="0" applyNumberFormat="0" applyBorder="0" applyAlignment="0" applyProtection="0"/>
    <xf numFmtId="0" fontId="99" fillId="0" borderId="22" applyNumberFormat="0" applyFill="0" applyAlignment="0" applyProtection="0"/>
    <xf numFmtId="0" fontId="172" fillId="59" borderId="12" applyNumberFormat="0" applyAlignment="0" applyProtection="0"/>
    <xf numFmtId="0" fontId="149" fillId="0" borderId="0" applyNumberFormat="0" applyFill="0" applyBorder="0" applyAlignment="0" applyProtection="0"/>
    <xf numFmtId="0" fontId="108" fillId="66" borderId="39" applyNumberFormat="0" applyFont="0" applyAlignment="0" applyProtection="0">
      <alignment horizontal="center" vertical="center" wrapText="1"/>
    </xf>
    <xf numFmtId="0" fontId="173" fillId="0" borderId="0" applyBorder="0">
      <alignment horizontal="center" vertical="center" wrapText="1"/>
    </xf>
    <xf numFmtId="0" fontId="79" fillId="0" borderId="17" applyNumberFormat="0" applyFill="0" applyAlignment="0" applyProtection="0"/>
    <xf numFmtId="171" fontId="174" fillId="0" borderId="41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81" fillId="0" borderId="18" applyNumberFormat="0" applyFill="0" applyAlignment="0" applyProtection="0"/>
    <xf numFmtId="171" fontId="175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2" fillId="0" borderId="19" applyNumberFormat="0" applyFill="0" applyAlignment="0" applyProtection="0"/>
    <xf numFmtId="171" fontId="176" fillId="0" borderId="42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0" applyNumberFormat="0" applyFill="0" applyBorder="0" applyAlignment="0" applyProtection="0"/>
    <xf numFmtId="171" fontId="17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1" fontId="173" fillId="0" borderId="0" applyBorder="0">
      <alignment horizontal="center" vertical="center" wrapText="1"/>
    </xf>
    <xf numFmtId="171" fontId="173" fillId="0" borderId="0" applyBorder="0">
      <alignment horizontal="center" vertical="center" wrapText="1"/>
    </xf>
    <xf numFmtId="171" fontId="2" fillId="0" borderId="2">
      <alignment horizontal="center" vertical="center" wrapText="1"/>
    </xf>
    <xf numFmtId="0" fontId="8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3" fillId="0" borderId="43" applyBorder="0">
      <alignment horizontal="center" vertical="center" wrapText="1"/>
    </xf>
    <xf numFmtId="171" fontId="177" fillId="0" borderId="43" applyBorder="0">
      <alignment horizontal="center" vertical="center" wrapText="1"/>
    </xf>
    <xf numFmtId="171" fontId="163" fillId="0" borderId="43" applyBorder="0">
      <alignment horizontal="center" vertical="center" wrapText="1"/>
    </xf>
    <xf numFmtId="171" fontId="163" fillId="0" borderId="43" applyBorder="0">
      <alignment horizontal="center" vertical="center" wrapText="1"/>
    </xf>
    <xf numFmtId="186" fontId="55" fillId="61" borderId="11"/>
    <xf numFmtId="4" fontId="108" fillId="24" borderId="2" applyBorder="0">
      <alignment horizontal="right"/>
    </xf>
    <xf numFmtId="4" fontId="178" fillId="24" borderId="2" applyBorder="0">
      <alignment horizontal="right"/>
    </xf>
    <xf numFmtId="4" fontId="108" fillId="24" borderId="2" applyBorder="0">
      <alignment horizontal="right"/>
    </xf>
    <xf numFmtId="4" fontId="179" fillId="88" borderId="44">
      <alignment horizontal="right" vertical="center"/>
      <protection locked="0"/>
    </xf>
    <xf numFmtId="49" fontId="180" fillId="0" borderId="0" applyBorder="0">
      <alignment vertical="center"/>
    </xf>
    <xf numFmtId="171" fontId="181" fillId="0" borderId="0">
      <alignment horizontal="left"/>
    </xf>
    <xf numFmtId="171" fontId="182" fillId="22" borderId="0"/>
    <xf numFmtId="0" fontId="144" fillId="0" borderId="37" applyNumberFormat="0" applyFill="0" applyAlignment="0" applyProtection="0"/>
    <xf numFmtId="171" fontId="61" fillId="0" borderId="45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3" fontId="55" fillId="0" borderId="2" applyBorder="0">
      <alignment vertical="center"/>
    </xf>
    <xf numFmtId="3" fontId="55" fillId="0" borderId="2" applyBorder="0">
      <alignment vertical="center"/>
    </xf>
    <xf numFmtId="3" fontId="55" fillId="0" borderId="2" applyBorder="0">
      <alignment vertical="center"/>
    </xf>
    <xf numFmtId="3" fontId="55" fillId="0" borderId="2" applyBorder="0">
      <alignment vertical="center"/>
    </xf>
    <xf numFmtId="0" fontId="104" fillId="0" borderId="7" applyNumberFormat="0" applyFill="0" applyAlignment="0" applyProtection="0"/>
    <xf numFmtId="0" fontId="104" fillId="0" borderId="7" applyNumberFormat="0" applyFill="0" applyAlignment="0" applyProtection="0"/>
    <xf numFmtId="0" fontId="104" fillId="0" borderId="7" applyNumberFormat="0" applyFill="0" applyAlignment="0" applyProtection="0"/>
    <xf numFmtId="0" fontId="104" fillId="0" borderId="7" applyNumberFormat="0" applyFill="0" applyAlignment="0" applyProtection="0"/>
    <xf numFmtId="0" fontId="104" fillId="0" borderId="7" applyNumberFormat="0" applyFill="0" applyAlignment="0" applyProtection="0"/>
    <xf numFmtId="0" fontId="104" fillId="0" borderId="7" applyNumberFormat="0" applyFill="0" applyAlignment="0" applyProtection="0"/>
    <xf numFmtId="0" fontId="104" fillId="0" borderId="7" applyNumberFormat="0" applyFill="0" applyAlignment="0" applyProtection="0"/>
    <xf numFmtId="0" fontId="104" fillId="0" borderId="7" applyNumberFormat="0" applyFill="0" applyAlignment="0" applyProtection="0"/>
    <xf numFmtId="0" fontId="104" fillId="0" borderId="7" applyNumberFormat="0" applyFill="0" applyAlignment="0" applyProtection="0"/>
    <xf numFmtId="0" fontId="42" fillId="59" borderId="12" applyNumberFormat="0" applyAlignment="0" applyProtection="0"/>
    <xf numFmtId="0" fontId="42" fillId="59" borderId="12" applyNumberFormat="0" applyAlignment="0" applyProtection="0"/>
    <xf numFmtId="171" fontId="183" fillId="48" borderId="12" applyNumberFormat="0" applyAlignment="0" applyProtection="0"/>
    <xf numFmtId="0" fontId="42" fillId="59" borderId="12" applyNumberFormat="0" applyAlignment="0" applyProtection="0"/>
    <xf numFmtId="0" fontId="42" fillId="59" borderId="12" applyNumberFormat="0" applyAlignment="0" applyProtection="0"/>
    <xf numFmtId="0" fontId="42" fillId="59" borderId="12" applyNumberFormat="0" applyAlignment="0" applyProtection="0"/>
    <xf numFmtId="0" fontId="42" fillId="59" borderId="12" applyNumberFormat="0" applyAlignment="0" applyProtection="0"/>
    <xf numFmtId="0" fontId="42" fillId="59" borderId="12" applyNumberFormat="0" applyAlignment="0" applyProtection="0"/>
    <xf numFmtId="0" fontId="42" fillId="59" borderId="12" applyNumberFormat="0" applyAlignment="0" applyProtection="0"/>
    <xf numFmtId="0" fontId="42" fillId="59" borderId="12" applyNumberFormat="0" applyAlignment="0" applyProtection="0"/>
    <xf numFmtId="0" fontId="42" fillId="59" borderId="12" applyNumberFormat="0" applyAlignment="0" applyProtection="0"/>
    <xf numFmtId="0" fontId="42" fillId="59" borderId="12" applyNumberFormat="0" applyAlignment="0" applyProtection="0"/>
    <xf numFmtId="0" fontId="42" fillId="59" borderId="12" applyNumberFormat="0" applyAlignment="0" applyProtection="0"/>
    <xf numFmtId="0" fontId="42" fillId="59" borderId="12" applyNumberFormat="0" applyAlignment="0" applyProtection="0"/>
    <xf numFmtId="0" fontId="42" fillId="59" borderId="12" applyNumberFormat="0" applyAlignment="0" applyProtection="0"/>
    <xf numFmtId="0" fontId="42" fillId="59" borderId="12" applyNumberFormat="0" applyAlignment="0" applyProtection="0"/>
    <xf numFmtId="0" fontId="42" fillId="59" borderId="12" applyNumberFormat="0" applyAlignment="0" applyProtection="0"/>
    <xf numFmtId="0" fontId="42" fillId="59" borderId="12" applyNumberFormat="0" applyAlignment="0" applyProtection="0"/>
    <xf numFmtId="0" fontId="42" fillId="59" borderId="12" applyNumberFormat="0" applyAlignment="0" applyProtection="0"/>
    <xf numFmtId="0" fontId="42" fillId="59" borderId="12" applyNumberFormat="0" applyAlignment="0" applyProtection="0"/>
    <xf numFmtId="0" fontId="42" fillId="59" borderId="12" applyNumberFormat="0" applyAlignment="0" applyProtection="0"/>
    <xf numFmtId="0" fontId="42" fillId="59" borderId="12" applyNumberFormat="0" applyAlignment="0" applyProtection="0"/>
    <xf numFmtId="0" fontId="42" fillId="59" borderId="12" applyNumberFormat="0" applyAlignment="0" applyProtection="0"/>
    <xf numFmtId="0" fontId="42" fillId="59" borderId="12" applyNumberFormat="0" applyAlignment="0" applyProtection="0"/>
    <xf numFmtId="0" fontId="42" fillId="59" borderId="12" applyNumberFormat="0" applyAlignment="0" applyProtection="0"/>
    <xf numFmtId="0" fontId="42" fillId="59" borderId="12" applyNumberFormat="0" applyAlignment="0" applyProtection="0"/>
    <xf numFmtId="0" fontId="42" fillId="59" borderId="12" applyNumberFormat="0" applyAlignment="0" applyProtection="0"/>
    <xf numFmtId="0" fontId="2" fillId="0" borderId="0">
      <alignment wrapText="1"/>
    </xf>
    <xf numFmtId="0" fontId="29" fillId="0" borderId="0">
      <alignment horizontal="center" vertical="top" wrapText="1"/>
    </xf>
    <xf numFmtId="0" fontId="184" fillId="0" borderId="0">
      <alignment horizontal="centerContinuous" vertical="center" wrapText="1"/>
    </xf>
    <xf numFmtId="171" fontId="184" fillId="0" borderId="0">
      <alignment horizontal="centerContinuous" vertical="center" wrapText="1"/>
    </xf>
    <xf numFmtId="168" fontId="29" fillId="0" borderId="0">
      <alignment horizontal="center" vertical="top"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04" fillId="23" borderId="0" applyFill="0">
      <alignment wrapText="1"/>
    </xf>
    <xf numFmtId="0" fontId="184" fillId="0" borderId="0">
      <alignment horizontal="centerContinuous" vertical="center" wrapText="1"/>
    </xf>
    <xf numFmtId="168" fontId="104" fillId="23" borderId="0" applyFill="0">
      <alignment wrapText="1"/>
    </xf>
    <xf numFmtId="237" fontId="185" fillId="23" borderId="2">
      <alignment wrapText="1"/>
    </xf>
    <xf numFmtId="0" fontId="142" fillId="0" borderId="0" applyNumberFormat="0" applyFill="0" applyBorder="0" applyAlignment="0" applyProtection="0"/>
    <xf numFmtId="171" fontId="186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238" fontId="187" fillId="0" borderId="0"/>
    <xf numFmtId="0" fontId="102" fillId="72" borderId="0" applyNumberFormat="0" applyBorder="0" applyAlignment="0" applyProtection="0"/>
    <xf numFmtId="171" fontId="188" fillId="55" borderId="0" applyNumberFormat="0" applyBorder="0" applyAlignment="0" applyProtection="0"/>
    <xf numFmtId="0" fontId="102" fillId="72" borderId="0" applyNumberFormat="0" applyBorder="0" applyAlignment="0" applyProtection="0"/>
    <xf numFmtId="0" fontId="102" fillId="72" borderId="0" applyNumberFormat="0" applyBorder="0" applyAlignment="0" applyProtection="0"/>
    <xf numFmtId="0" fontId="102" fillId="72" borderId="0" applyNumberFormat="0" applyBorder="0" applyAlignment="0" applyProtection="0"/>
    <xf numFmtId="0" fontId="102" fillId="72" borderId="0" applyNumberFormat="0" applyBorder="0" applyAlignment="0" applyProtection="0"/>
    <xf numFmtId="0" fontId="102" fillId="72" borderId="0" applyNumberFormat="0" applyBorder="0" applyAlignment="0" applyProtection="0"/>
    <xf numFmtId="0" fontId="102" fillId="72" borderId="0" applyNumberFormat="0" applyBorder="0" applyAlignment="0" applyProtection="0"/>
    <xf numFmtId="0" fontId="102" fillId="72" borderId="0" applyNumberFormat="0" applyBorder="0" applyAlignment="0" applyProtection="0"/>
    <xf numFmtId="0" fontId="102" fillId="72" borderId="0" applyNumberFormat="0" applyBorder="0" applyAlignment="0" applyProtection="0"/>
    <xf numFmtId="0" fontId="102" fillId="72" borderId="0" applyNumberFormat="0" applyBorder="0" applyAlignment="0" applyProtection="0"/>
    <xf numFmtId="0" fontId="102" fillId="72" borderId="0" applyNumberFormat="0" applyBorder="0" applyAlignment="0" applyProtection="0"/>
    <xf numFmtId="0" fontId="102" fillId="72" borderId="0" applyNumberFormat="0" applyBorder="0" applyAlignment="0" applyProtection="0"/>
    <xf numFmtId="0" fontId="102" fillId="72" borderId="0" applyNumberFormat="0" applyBorder="0" applyAlignment="0" applyProtection="0"/>
    <xf numFmtId="0" fontId="102" fillId="72" borderId="0" applyNumberFormat="0" applyBorder="0" applyAlignment="0" applyProtection="0"/>
    <xf numFmtId="0" fontId="102" fillId="72" borderId="0" applyNumberFormat="0" applyBorder="0" applyAlignment="0" applyProtection="0"/>
    <xf numFmtId="0" fontId="102" fillId="72" borderId="0" applyNumberFormat="0" applyBorder="0" applyAlignment="0" applyProtection="0"/>
    <xf numFmtId="0" fontId="102" fillId="72" borderId="0" applyNumberFormat="0" applyBorder="0" applyAlignment="0" applyProtection="0"/>
    <xf numFmtId="49" fontId="152" fillId="0" borderId="2">
      <alignment horizontal="right" vertical="top" wrapText="1"/>
    </xf>
    <xf numFmtId="199" fontId="189" fillId="0" borderId="0">
      <alignment horizontal="right" vertical="top" wrapText="1"/>
    </xf>
    <xf numFmtId="49" fontId="108" fillId="0" borderId="0" applyBorder="0">
      <alignment vertical="top"/>
    </xf>
    <xf numFmtId="0" fontId="2" fillId="0" borderId="0"/>
    <xf numFmtId="0" fontId="2" fillId="0" borderId="0"/>
    <xf numFmtId="0" fontId="190" fillId="0" borderId="0"/>
    <xf numFmtId="0" fontId="12" fillId="0" borderId="0"/>
    <xf numFmtId="0" fontId="1" fillId="0" borderId="0"/>
    <xf numFmtId="0" fontId="6" fillId="0" borderId="0"/>
    <xf numFmtId="0" fontId="190" fillId="0" borderId="0"/>
    <xf numFmtId="49" fontId="108" fillId="0" borderId="0" applyBorder="0">
      <alignment vertical="top"/>
    </xf>
    <xf numFmtId="0" fontId="6" fillId="0" borderId="0"/>
    <xf numFmtId="0" fontId="1" fillId="0" borderId="0"/>
    <xf numFmtId="0" fontId="191" fillId="0" borderId="0"/>
    <xf numFmtId="49" fontId="108" fillId="0" borderId="0" applyBorder="0">
      <alignment vertical="top"/>
    </xf>
    <xf numFmtId="0" fontId="2" fillId="0" borderId="0"/>
    <xf numFmtId="171" fontId="2" fillId="0" borderId="0"/>
    <xf numFmtId="171" fontId="2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08" fillId="0" borderId="0" applyNumberFormat="0" applyFont="0" applyAlignment="0" applyProtection="0">
      <alignment horizontal="left" vertical="center"/>
    </xf>
    <xf numFmtId="0" fontId="1" fillId="0" borderId="0"/>
    <xf numFmtId="0" fontId="108" fillId="0" borderId="0" applyNumberFormat="0" applyFont="0" applyAlignment="0" applyProtection="0">
      <alignment horizontal="left" vertical="center"/>
    </xf>
    <xf numFmtId="0" fontId="7" fillId="0" borderId="0"/>
    <xf numFmtId="0" fontId="108" fillId="0" borderId="0" applyNumberFormat="0" applyFont="0" applyAlignment="0" applyProtection="0">
      <alignment horizontal="left" vertical="center"/>
    </xf>
    <xf numFmtId="171" fontId="1" fillId="0" borderId="0"/>
    <xf numFmtId="0" fontId="108" fillId="0" borderId="0" applyNumberFormat="0" applyFont="0" applyAlignment="0" applyProtection="0">
      <alignment horizontal="left" vertical="center"/>
    </xf>
    <xf numFmtId="171" fontId="1" fillId="0" borderId="0"/>
    <xf numFmtId="0" fontId="2" fillId="0" borderId="0"/>
    <xf numFmtId="0" fontId="12" fillId="0" borderId="0"/>
    <xf numFmtId="0" fontId="9" fillId="0" borderId="0"/>
    <xf numFmtId="0" fontId="2" fillId="0" borderId="0"/>
    <xf numFmtId="0" fontId="108" fillId="0" borderId="0">
      <alignment horizontal="left" vertical="center"/>
    </xf>
    <xf numFmtId="0" fontId="192" fillId="66" borderId="0" applyNumberFormat="0" applyBorder="0" applyAlignment="0">
      <alignment horizontal="left" vertical="center"/>
    </xf>
    <xf numFmtId="0" fontId="7" fillId="0" borderId="0"/>
    <xf numFmtId="0" fontId="6" fillId="0" borderId="0"/>
    <xf numFmtId="171" fontId="2" fillId="0" borderId="0"/>
    <xf numFmtId="171" fontId="6" fillId="0" borderId="0"/>
    <xf numFmtId="171" fontId="2" fillId="0" borderId="0"/>
    <xf numFmtId="171" fontId="6" fillId="0" borderId="0"/>
    <xf numFmtId="171" fontId="6" fillId="0" borderId="0"/>
    <xf numFmtId="171" fontId="2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0" fontId="2" fillId="0" borderId="0"/>
    <xf numFmtId="0" fontId="6" fillId="0" borderId="0"/>
    <xf numFmtId="171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3" fillId="0" borderId="0"/>
    <xf numFmtId="49" fontId="108" fillId="0" borderId="0" applyBorder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12" fillId="0" borderId="0"/>
    <xf numFmtId="0" fontId="2" fillId="0" borderId="0"/>
    <xf numFmtId="0" fontId="108" fillId="0" borderId="0">
      <alignment horizontal="left" vertical="center"/>
    </xf>
    <xf numFmtId="0" fontId="6" fillId="0" borderId="0"/>
    <xf numFmtId="0" fontId="19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94" fillId="0" borderId="0"/>
    <xf numFmtId="0" fontId="108" fillId="0" borderId="0" applyNumberFormat="0" applyFont="0" applyAlignment="0" applyProtection="0">
      <alignment horizontal="left" vertical="center"/>
    </xf>
    <xf numFmtId="0" fontId="6" fillId="0" borderId="0"/>
    <xf numFmtId="0" fontId="191" fillId="0" borderId="0"/>
    <xf numFmtId="0" fontId="12" fillId="0" borderId="0"/>
    <xf numFmtId="0" fontId="2" fillId="0" borderId="0"/>
    <xf numFmtId="0" fontId="2" fillId="0" borderId="0"/>
    <xf numFmtId="49" fontId="108" fillId="66" borderId="0" applyBorder="0">
      <alignment vertical="top"/>
    </xf>
    <xf numFmtId="49" fontId="108" fillId="66" borderId="0" applyBorder="0">
      <alignment vertical="top"/>
    </xf>
    <xf numFmtId="171" fontId="2" fillId="0" borderId="0"/>
    <xf numFmtId="171" fontId="2" fillId="0" borderId="0"/>
    <xf numFmtId="171" fontId="1" fillId="0" borderId="0"/>
    <xf numFmtId="49" fontId="108" fillId="0" borderId="0" applyBorder="0">
      <alignment vertical="top"/>
    </xf>
    <xf numFmtId="49" fontId="108" fillId="0" borderId="0" applyBorder="0">
      <alignment vertical="top"/>
    </xf>
    <xf numFmtId="0" fontId="12" fillId="0" borderId="0"/>
    <xf numFmtId="0" fontId="2" fillId="0" borderId="0"/>
    <xf numFmtId="0" fontId="7" fillId="0" borderId="0"/>
    <xf numFmtId="0" fontId="193" fillId="0" borderId="0"/>
    <xf numFmtId="49" fontId="108" fillId="0" borderId="0" applyBorder="0">
      <alignment vertical="top"/>
    </xf>
    <xf numFmtId="0" fontId="108" fillId="0" borderId="0">
      <alignment horizontal="left" vertical="center"/>
    </xf>
    <xf numFmtId="0" fontId="6" fillId="0" borderId="0"/>
    <xf numFmtId="0" fontId="6" fillId="0" borderId="0"/>
    <xf numFmtId="0" fontId="1" fillId="0" borderId="0"/>
    <xf numFmtId="0" fontId="6" fillId="0" borderId="0"/>
    <xf numFmtId="171" fontId="6" fillId="0" borderId="0"/>
    <xf numFmtId="171" fontId="6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49" fontId="108" fillId="0" borderId="0" applyBorder="0">
      <alignment vertical="top"/>
    </xf>
    <xf numFmtId="0" fontId="1" fillId="0" borderId="0"/>
    <xf numFmtId="171" fontId="2" fillId="0" borderId="0"/>
    <xf numFmtId="171" fontId="6" fillId="0" borderId="0"/>
    <xf numFmtId="171" fontId="6" fillId="0" borderId="0"/>
    <xf numFmtId="0" fontId="1" fillId="0" borderId="0"/>
    <xf numFmtId="0" fontId="9" fillId="0" borderId="0"/>
    <xf numFmtId="49" fontId="108" fillId="0" borderId="0" applyBorder="0">
      <alignment vertical="top"/>
    </xf>
    <xf numFmtId="0" fontId="108" fillId="0" borderId="0">
      <alignment horizontal="left" vertical="center"/>
    </xf>
    <xf numFmtId="0" fontId="7" fillId="0" borderId="0"/>
    <xf numFmtId="171" fontId="195" fillId="0" borderId="0"/>
    <xf numFmtId="171" fontId="195" fillId="0" borderId="0"/>
    <xf numFmtId="0" fontId="12" fillId="0" borderId="0"/>
    <xf numFmtId="0" fontId="191" fillId="0" borderId="0"/>
    <xf numFmtId="49" fontId="108" fillId="0" borderId="0" applyBorder="0">
      <alignment vertical="top"/>
    </xf>
    <xf numFmtId="171" fontId="12" fillId="0" borderId="0"/>
    <xf numFmtId="171" fontId="195" fillId="0" borderId="0"/>
    <xf numFmtId="171" fontId="195" fillId="0" borderId="0"/>
    <xf numFmtId="171" fontId="195" fillId="0" borderId="0"/>
    <xf numFmtId="171" fontId="195" fillId="0" borderId="0"/>
    <xf numFmtId="171" fontId="195" fillId="0" borderId="0"/>
    <xf numFmtId="171" fontId="195" fillId="0" borderId="0"/>
    <xf numFmtId="0" fontId="7" fillId="0" borderId="0"/>
    <xf numFmtId="171" fontId="12" fillId="0" borderId="0"/>
    <xf numFmtId="0" fontId="118" fillId="0" borderId="0"/>
    <xf numFmtId="49" fontId="108" fillId="0" borderId="0" applyBorder="0">
      <alignment vertical="top"/>
    </xf>
    <xf numFmtId="49" fontId="108" fillId="0" borderId="0" applyBorder="0">
      <alignment vertical="top"/>
    </xf>
    <xf numFmtId="49" fontId="108" fillId="0" borderId="0" applyBorder="0">
      <alignment vertical="top"/>
    </xf>
    <xf numFmtId="0" fontId="2" fillId="0" borderId="0"/>
    <xf numFmtId="171" fontId="88" fillId="0" borderId="0">
      <alignment vertical="center" wrapText="1"/>
    </xf>
    <xf numFmtId="1" fontId="196" fillId="0" borderId="2">
      <alignment horizontal="left" vertical="center"/>
    </xf>
    <xf numFmtId="0" fontId="44" fillId="27" borderId="0" applyNumberFormat="0" applyBorder="0" applyAlignment="0" applyProtection="0"/>
    <xf numFmtId="171" fontId="197" fillId="4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33" fontId="198" fillId="0" borderId="2">
      <alignment vertical="top"/>
    </xf>
    <xf numFmtId="0" fontId="199" fillId="71" borderId="44" applyNumberFormat="0" applyAlignment="0">
      <alignment horizontal="center" vertical="center"/>
    </xf>
    <xf numFmtId="199" fontId="200" fillId="24" borderId="27" applyNumberFormat="0" applyBorder="0" applyAlignment="0">
      <alignment vertical="center"/>
      <protection locked="0"/>
    </xf>
    <xf numFmtId="0" fontId="62" fillId="0" borderId="0" applyNumberFormat="0" applyFill="0" applyBorder="0" applyAlignment="0" applyProtection="0"/>
    <xf numFmtId="171" fontId="20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" fillId="73" borderId="24" applyNumberFormat="0" applyFont="0" applyAlignment="0" applyProtection="0"/>
    <xf numFmtId="0" fontId="2" fillId="73" borderId="24" applyNumberFormat="0" applyFont="0" applyAlignment="0" applyProtection="0"/>
    <xf numFmtId="0" fontId="2" fillId="73" borderId="24" applyNumberFormat="0" applyFont="0" applyAlignment="0" applyProtection="0"/>
    <xf numFmtId="0" fontId="2" fillId="73" borderId="24" applyNumberFormat="0" applyFont="0" applyAlignment="0" applyProtection="0"/>
    <xf numFmtId="0" fontId="2" fillId="73" borderId="24" applyNumberFormat="0" applyFont="0" applyAlignment="0" applyProtection="0"/>
    <xf numFmtId="0" fontId="2" fillId="73" borderId="24" applyNumberFormat="0" applyFont="0" applyAlignment="0" applyProtection="0"/>
    <xf numFmtId="0" fontId="2" fillId="73" borderId="24" applyNumberFormat="0" applyFont="0" applyAlignment="0" applyProtection="0"/>
    <xf numFmtId="0" fontId="2" fillId="73" borderId="24" applyNumberFormat="0" applyFont="0" applyAlignment="0" applyProtection="0"/>
    <xf numFmtId="0" fontId="2" fillId="73" borderId="24" applyNumberFormat="0" applyFont="0" applyAlignment="0" applyProtection="0"/>
    <xf numFmtId="0" fontId="2" fillId="73" borderId="24" applyNumberFormat="0" applyFont="0" applyAlignment="0" applyProtection="0"/>
    <xf numFmtId="0" fontId="2" fillId="73" borderId="24" applyNumberFormat="0" applyFont="0" applyAlignment="0" applyProtection="0"/>
    <xf numFmtId="0" fontId="2" fillId="73" borderId="24" applyNumberFormat="0" applyFont="0" applyAlignment="0" applyProtection="0"/>
    <xf numFmtId="0" fontId="2" fillId="73" borderId="24" applyNumberFormat="0" applyFont="0" applyAlignment="0" applyProtection="0"/>
    <xf numFmtId="0" fontId="2" fillId="73" borderId="24" applyNumberFormat="0" applyFont="0" applyAlignment="0" applyProtection="0"/>
    <xf numFmtId="0" fontId="2" fillId="73" borderId="24" applyNumberFormat="0" applyFont="0" applyAlignment="0" applyProtection="0"/>
    <xf numFmtId="0" fontId="2" fillId="73" borderId="24" applyNumberFormat="0" applyFont="0" applyAlignment="0" applyProtection="0"/>
    <xf numFmtId="0" fontId="2" fillId="73" borderId="24" applyNumberFormat="0" applyFont="0" applyAlignment="0" applyProtection="0"/>
    <xf numFmtId="0" fontId="2" fillId="73" borderId="24" applyNumberFormat="0" applyFont="0" applyAlignment="0" applyProtection="0"/>
    <xf numFmtId="0" fontId="2" fillId="73" borderId="24" applyNumberFormat="0" applyFont="0" applyAlignment="0" applyProtection="0"/>
    <xf numFmtId="0" fontId="2" fillId="73" borderId="24" applyNumberFormat="0" applyFont="0" applyAlignment="0" applyProtection="0"/>
    <xf numFmtId="0" fontId="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08" fillId="2" borderId="1" applyNumberFormat="0" applyFont="0" applyAlignment="0" applyProtection="0"/>
    <xf numFmtId="0" fontId="108" fillId="2" borderId="1" applyNumberFormat="0" applyFont="0" applyAlignment="0" applyProtection="0"/>
    <xf numFmtId="0" fontId="108" fillId="2" borderId="1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0" fontId="12" fillId="73" borderId="24" applyNumberFormat="0" applyFont="0" applyAlignment="0" applyProtection="0"/>
    <xf numFmtId="49" fontId="103" fillId="0" borderId="6">
      <alignment horizontal="left" vertical="center"/>
    </xf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02" fillId="0" borderId="2" applyBorder="0">
      <alignment vertical="center"/>
    </xf>
    <xf numFmtId="188" fontId="203" fillId="0" borderId="2"/>
    <xf numFmtId="0" fontId="2" fillId="0" borderId="2" applyNumberFormat="0" applyFont="0" applyFill="0" applyAlignment="0" applyProtection="0"/>
    <xf numFmtId="3" fontId="204" fillId="105" borderId="6">
      <alignment horizontal="justify" vertical="center"/>
    </xf>
    <xf numFmtId="0" fontId="99" fillId="0" borderId="22" applyNumberFormat="0" applyFill="0" applyAlignment="0" applyProtection="0"/>
    <xf numFmtId="171" fontId="205" fillId="0" borderId="46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13" fillId="0" borderId="0"/>
    <xf numFmtId="172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1" fontId="14" fillId="0" borderId="0"/>
    <xf numFmtId="168" fontId="13" fillId="0" borderId="0"/>
    <xf numFmtId="0" fontId="169" fillId="39" borderId="0" applyNumberFormat="0" applyBorder="0" applyAlignment="0" applyProtection="0"/>
    <xf numFmtId="0" fontId="169" fillId="72" borderId="0" applyNumberFormat="0" applyBorder="0" applyAlignment="0" applyProtection="0"/>
    <xf numFmtId="0" fontId="169" fillId="39" borderId="0" applyNumberFormat="0" applyBorder="0" applyAlignment="0" applyProtection="0"/>
    <xf numFmtId="0" fontId="6" fillId="32" borderId="0" applyNumberFormat="0" applyBorder="0" applyAlignment="0" applyProtection="0"/>
    <xf numFmtId="0" fontId="6" fillId="72" borderId="0" applyNumberFormat="0" applyBorder="0" applyAlignment="0" applyProtection="0"/>
    <xf numFmtId="0" fontId="6" fillId="58" borderId="0" applyNumberFormat="0" applyBorder="0" applyAlignment="0" applyProtection="0"/>
    <xf numFmtId="0" fontId="6" fillId="30" borderId="0" applyNumberFormat="0" applyBorder="0" applyAlignment="0" applyProtection="0"/>
    <xf numFmtId="0" fontId="6" fillId="73" borderId="0" applyNumberFormat="0" applyBorder="0" applyAlignment="0" applyProtection="0"/>
    <xf numFmtId="0" fontId="6" fillId="104" borderId="0" applyNumberFormat="0" applyBorder="0" applyAlignment="0" applyProtection="0"/>
    <xf numFmtId="0" fontId="6" fillId="104" borderId="0" applyNumberFormat="0" applyBorder="0" applyAlignment="0" applyProtection="0"/>
    <xf numFmtId="49" fontId="206" fillId="0" borderId="0">
      <alignment horizontal="left" vertical="top" wrapText="1"/>
    </xf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58" borderId="0" applyNumberFormat="0" applyBorder="0" applyAlignment="0" applyProtection="0"/>
    <xf numFmtId="0" fontId="6" fillId="31" borderId="0" applyNumberFormat="0" applyBorder="0" applyAlignment="0" applyProtection="0"/>
    <xf numFmtId="0" fontId="169" fillId="34" borderId="0" applyNumberFormat="0" applyBorder="0" applyAlignment="0" applyProtection="0"/>
    <xf numFmtId="0" fontId="169" fillId="58" borderId="0" applyNumberFormat="0" applyBorder="0" applyAlignment="0" applyProtection="0"/>
    <xf numFmtId="0" fontId="169" fillId="31" borderId="0" applyNumberFormat="0" applyBorder="0" applyAlignment="0" applyProtection="0"/>
    <xf numFmtId="171" fontId="2" fillId="0" borderId="0">
      <alignment vertical="justify"/>
    </xf>
    <xf numFmtId="49" fontId="189" fillId="0" borderId="0"/>
    <xf numFmtId="49" fontId="207" fillId="0" borderId="0">
      <alignment vertical="top"/>
    </xf>
    <xf numFmtId="199" fontId="104" fillId="0" borderId="0" applyFill="0" applyBorder="0" applyAlignment="0" applyProtection="0"/>
    <xf numFmtId="199" fontId="104" fillId="0" borderId="0" applyFill="0" applyBorder="0" applyAlignment="0" applyProtection="0"/>
    <xf numFmtId="199" fontId="104" fillId="0" borderId="0" applyFill="0" applyBorder="0" applyAlignment="0" applyProtection="0"/>
    <xf numFmtId="199" fontId="104" fillId="0" borderId="0" applyFill="0" applyBorder="0" applyAlignment="0" applyProtection="0"/>
    <xf numFmtId="199" fontId="104" fillId="0" borderId="0" applyFill="0" applyBorder="0" applyAlignment="0" applyProtection="0"/>
    <xf numFmtId="199" fontId="104" fillId="0" borderId="0" applyFill="0" applyBorder="0" applyAlignment="0" applyProtection="0"/>
    <xf numFmtId="199" fontId="104" fillId="0" borderId="0" applyFill="0" applyBorder="0" applyAlignment="0" applyProtection="0"/>
    <xf numFmtId="199" fontId="104" fillId="0" borderId="0" applyFill="0" applyBorder="0" applyAlignment="0" applyProtection="0"/>
    <xf numFmtId="199" fontId="104" fillId="0" borderId="0" applyFill="0" applyBorder="0" applyAlignment="0" applyProtection="0"/>
    <xf numFmtId="0" fontId="149" fillId="0" borderId="0" applyNumberFormat="0" applyFill="0" applyBorder="0" applyAlignment="0" applyProtection="0"/>
    <xf numFmtId="171" fontId="20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49" fontId="104" fillId="0" borderId="0">
      <alignment horizontal="center"/>
    </xf>
    <xf numFmtId="49" fontId="104" fillId="0" borderId="0">
      <alignment horizontal="center"/>
    </xf>
    <xf numFmtId="49" fontId="104" fillId="0" borderId="0">
      <alignment horizontal="center"/>
    </xf>
    <xf numFmtId="49" fontId="104" fillId="0" borderId="0">
      <alignment horizontal="center"/>
    </xf>
    <xf numFmtId="49" fontId="104" fillId="0" borderId="0">
      <alignment horizontal="center"/>
    </xf>
    <xf numFmtId="49" fontId="104" fillId="0" borderId="0">
      <alignment horizontal="center"/>
    </xf>
    <xf numFmtId="49" fontId="104" fillId="0" borderId="0">
      <alignment horizontal="center"/>
    </xf>
    <xf numFmtId="49" fontId="104" fillId="0" borderId="0">
      <alignment horizontal="center"/>
    </xf>
    <xf numFmtId="49" fontId="104" fillId="0" borderId="0">
      <alignment horizontal="center"/>
    </xf>
    <xf numFmtId="49" fontId="104" fillId="0" borderId="0">
      <alignment horizontal="center"/>
    </xf>
    <xf numFmtId="239" fontId="2" fillId="0" borderId="0" applyFont="0" applyFill="0" applyBorder="0" applyAlignment="0" applyProtection="0"/>
    <xf numFmtId="3" fontId="209" fillId="0" borderId="6" applyFont="0" applyBorder="0">
      <alignment horizontal="right"/>
      <protection locked="0"/>
    </xf>
    <xf numFmtId="240" fontId="2" fillId="0" borderId="0" applyFont="0" applyFill="0" applyBorder="0" applyAlignment="0" applyProtection="0"/>
    <xf numFmtId="2" fontId="104" fillId="0" borderId="0" applyFill="0" applyBorder="0" applyAlignment="0" applyProtection="0"/>
    <xf numFmtId="2" fontId="104" fillId="0" borderId="0" applyFill="0" applyBorder="0" applyAlignment="0" applyProtection="0"/>
    <xf numFmtId="2" fontId="104" fillId="0" borderId="0" applyFill="0" applyBorder="0" applyAlignment="0" applyProtection="0"/>
    <xf numFmtId="2" fontId="104" fillId="0" borderId="0" applyFill="0" applyBorder="0" applyAlignment="0" applyProtection="0"/>
    <xf numFmtId="2" fontId="104" fillId="0" borderId="0" applyFill="0" applyBorder="0" applyAlignment="0" applyProtection="0"/>
    <xf numFmtId="2" fontId="104" fillId="0" borderId="0" applyFill="0" applyBorder="0" applyAlignment="0" applyProtection="0"/>
    <xf numFmtId="2" fontId="104" fillId="0" borderId="0" applyFill="0" applyBorder="0" applyAlignment="0" applyProtection="0"/>
    <xf numFmtId="2" fontId="104" fillId="0" borderId="0" applyFill="0" applyBorder="0" applyAlignment="0" applyProtection="0"/>
    <xf numFmtId="2" fontId="104" fillId="0" borderId="0" applyFill="0" applyBorder="0" applyAlignment="0" applyProtection="0"/>
    <xf numFmtId="2" fontId="104" fillId="0" borderId="0" applyFill="0" applyBorder="0" applyAlignment="0" applyProtection="0"/>
    <xf numFmtId="241" fontId="12" fillId="0" borderId="0" applyFont="0" applyFill="0" applyBorder="0" applyAlignment="0" applyProtection="0"/>
    <xf numFmtId="241" fontId="12" fillId="0" borderId="0" applyFont="0" applyFill="0" applyBorder="0" applyAlignment="0" applyProtection="0"/>
    <xf numFmtId="241" fontId="12" fillId="0" borderId="0" applyFont="0" applyFill="0" applyBorder="0" applyAlignment="0" applyProtection="0"/>
    <xf numFmtId="241" fontId="12" fillId="0" borderId="0" applyFont="0" applyFill="0" applyBorder="0" applyAlignment="0" applyProtection="0"/>
    <xf numFmtId="241" fontId="12" fillId="0" borderId="0" applyFont="0" applyFill="0" applyBorder="0" applyAlignment="0" applyProtection="0"/>
    <xf numFmtId="241" fontId="12" fillId="0" borderId="0" applyFont="0" applyFill="0" applyBorder="0" applyAlignment="0" applyProtection="0"/>
    <xf numFmtId="241" fontId="12" fillId="0" borderId="0" applyFont="0" applyFill="0" applyBorder="0" applyAlignment="0" applyProtection="0"/>
    <xf numFmtId="241" fontId="12" fillId="0" borderId="0" applyFont="0" applyFill="0" applyBorder="0" applyAlignment="0" applyProtection="0"/>
    <xf numFmtId="241" fontId="12" fillId="0" borderId="0" applyFont="0" applyFill="0" applyBorder="0" applyAlignment="0" applyProtection="0"/>
    <xf numFmtId="241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05" fontId="33" fillId="0" borderId="0" applyFont="0" applyFill="0" applyBorder="0" applyAlignment="0" applyProtection="0"/>
    <xf numFmtId="205" fontId="6" fillId="0" borderId="0" applyFont="0" applyFill="0" applyBorder="0" applyAlignment="0" applyProtection="0"/>
    <xf numFmtId="171" fontId="12" fillId="0" borderId="0" applyFont="0" applyFill="0" applyBorder="0" applyAlignment="0" applyProtection="0"/>
    <xf numFmtId="205" fontId="210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6" fillId="0" borderId="0" applyFont="0" applyFill="0" applyBorder="0" applyAlignment="0" applyProtection="0"/>
    <xf numFmtId="171" fontId="12" fillId="0" borderId="0" applyFont="0" applyFill="0" applyBorder="0" applyAlignment="0" applyProtection="0"/>
    <xf numFmtId="205" fontId="2" fillId="0" borderId="0" applyFont="0" applyFill="0" applyBorder="0" applyAlignment="0" applyProtection="0"/>
    <xf numFmtId="171" fontId="12" fillId="0" borderId="0" applyFont="0" applyFill="0" applyBorder="0" applyAlignment="0" applyProtection="0"/>
    <xf numFmtId="205" fontId="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05" fontId="210" fillId="0" borderId="0" applyFont="0" applyFill="0" applyBorder="0" applyAlignment="0" applyProtection="0"/>
    <xf numFmtId="205" fontId="2" fillId="0" borderId="0" applyFont="0" applyFill="0" applyBorder="0" applyAlignment="0" applyProtection="0"/>
    <xf numFmtId="243" fontId="12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2" fillId="0" borderId="0" applyFont="0" applyFill="0" applyBorder="0" applyAlignment="0" applyProtection="0"/>
    <xf numFmtId="178" fontId="1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108" fillId="0" borderId="0" applyFont="0" applyFill="0" applyBorder="0" applyAlignment="0" applyProtection="0"/>
    <xf numFmtId="205" fontId="33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108" fillId="0" borderId="0" applyFont="0" applyFill="0" applyBorder="0" applyAlignment="0" applyProtection="0"/>
    <xf numFmtId="244" fontId="7" fillId="0" borderId="0" applyFont="0" applyFill="0" applyBorder="0" applyAlignment="0" applyProtection="0"/>
    <xf numFmtId="205" fontId="108" fillId="0" borderId="0" applyFont="0" applyFill="0" applyBorder="0" applyAlignment="0" applyProtection="0"/>
    <xf numFmtId="242" fontId="12" fillId="0" borderId="0" applyFont="0" applyFill="0" applyBorder="0" applyAlignment="0" applyProtection="0"/>
    <xf numFmtId="205" fontId="108" fillId="0" borderId="0" applyFont="0" applyFill="0" applyBorder="0" applyAlignment="0" applyProtection="0"/>
    <xf numFmtId="245" fontId="2" fillId="0" borderId="0" applyFont="0" applyFill="0" applyBorder="0" applyAlignment="0" applyProtection="0"/>
    <xf numFmtId="4" fontId="108" fillId="23" borderId="0" applyFont="0" applyBorder="0">
      <alignment horizontal="right"/>
    </xf>
    <xf numFmtId="4" fontId="108" fillId="23" borderId="0" applyBorder="0">
      <alignment horizontal="right"/>
    </xf>
    <xf numFmtId="4" fontId="178" fillId="23" borderId="0" applyBorder="0">
      <alignment horizontal="right"/>
    </xf>
    <xf numFmtId="4" fontId="108" fillId="23" borderId="0" applyFont="0" applyBorder="0">
      <alignment horizontal="right"/>
    </xf>
    <xf numFmtId="4" fontId="108" fillId="23" borderId="0" applyFont="0" applyBorder="0">
      <alignment horizontal="right"/>
    </xf>
    <xf numFmtId="4" fontId="108" fillId="23" borderId="0" applyBorder="0">
      <alignment horizontal="right"/>
    </xf>
    <xf numFmtId="4" fontId="108" fillId="23" borderId="0" applyFont="0" applyBorder="0">
      <alignment horizontal="right"/>
    </xf>
    <xf numFmtId="4" fontId="108" fillId="23" borderId="47" applyBorder="0">
      <alignment horizontal="right"/>
    </xf>
    <xf numFmtId="4" fontId="108" fillId="23" borderId="47" applyBorder="0">
      <alignment horizontal="right"/>
    </xf>
    <xf numFmtId="4" fontId="108" fillId="106" borderId="47" applyBorder="0">
      <alignment horizontal="right"/>
    </xf>
    <xf numFmtId="4" fontId="108" fillId="106" borderId="47" applyBorder="0">
      <alignment horizontal="right"/>
    </xf>
    <xf numFmtId="4" fontId="108" fillId="23" borderId="47" applyBorder="0">
      <alignment horizontal="right"/>
    </xf>
    <xf numFmtId="4" fontId="108" fillId="23" borderId="2" applyFont="0" applyBorder="0">
      <alignment horizontal="right"/>
    </xf>
    <xf numFmtId="4" fontId="108" fillId="23" borderId="2" applyFont="0" applyBorder="0">
      <alignment horizontal="right"/>
    </xf>
    <xf numFmtId="4" fontId="108" fillId="23" borderId="2" applyFont="0" applyBorder="0">
      <alignment horizontal="right"/>
    </xf>
    <xf numFmtId="246" fontId="211" fillId="101" borderId="48">
      <alignment vertical="center"/>
    </xf>
    <xf numFmtId="4" fontId="108" fillId="87" borderId="44" applyAlignment="0">
      <alignment vertical="center"/>
    </xf>
    <xf numFmtId="0" fontId="74" fillId="28" borderId="0" applyNumberFormat="0" applyBorder="0" applyAlignment="0" applyProtection="0"/>
    <xf numFmtId="171" fontId="212" fillId="107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247" fontId="40" fillId="0" borderId="6">
      <alignment vertical="top" wrapText="1"/>
    </xf>
    <xf numFmtId="248" fontId="2" fillId="0" borderId="2" applyFont="0" applyFill="0" applyBorder="0" applyProtection="0">
      <alignment horizontal="center" vertical="center"/>
    </xf>
    <xf numFmtId="3" fontId="2" fillId="0" borderId="0" applyFont="0" applyBorder="0">
      <alignment horizontal="center"/>
    </xf>
    <xf numFmtId="3" fontId="40" fillId="0" borderId="2" applyBorder="0">
      <alignment vertical="center"/>
    </xf>
    <xf numFmtId="3" fontId="40" fillId="0" borderId="2" applyBorder="0">
      <alignment vertical="center"/>
    </xf>
    <xf numFmtId="3" fontId="40" fillId="0" borderId="2" applyBorder="0">
      <alignment vertical="center"/>
    </xf>
    <xf numFmtId="167" fontId="24" fillId="0" borderId="0">
      <protection locked="0"/>
    </xf>
    <xf numFmtId="167" fontId="24" fillId="0" borderId="0">
      <protection locked="0"/>
    </xf>
    <xf numFmtId="177" fontId="23" fillId="0" borderId="0">
      <protection locked="0"/>
    </xf>
    <xf numFmtId="249" fontId="23" fillId="0" borderId="0">
      <protection locked="0"/>
    </xf>
    <xf numFmtId="49" fontId="164" fillId="0" borderId="2">
      <alignment horizontal="center" vertical="center" wrapText="1"/>
    </xf>
    <xf numFmtId="0" fontId="40" fillId="0" borderId="2" applyBorder="0">
      <alignment horizontal="center" vertical="center" wrapText="1"/>
    </xf>
    <xf numFmtId="171" fontId="40" fillId="0" borderId="2" applyBorder="0">
      <alignment horizontal="center" vertical="center" wrapText="1"/>
    </xf>
    <xf numFmtId="171" fontId="40" fillId="0" borderId="2" applyBorder="0">
      <alignment horizontal="center" vertical="center" wrapText="1"/>
    </xf>
    <xf numFmtId="171" fontId="40" fillId="0" borderId="2" applyBorder="0">
      <alignment horizontal="center" vertical="center" wrapText="1"/>
    </xf>
    <xf numFmtId="49" fontId="164" fillId="0" borderId="2">
      <alignment horizontal="center" vertical="center" wrapText="1"/>
    </xf>
    <xf numFmtId="49" fontId="131" fillId="0" borderId="2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23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1" fillId="31" borderId="10" applyNumberFormat="0" applyAlignment="0" applyProtection="0"/>
    <xf numFmtId="0" fontId="12" fillId="0" borderId="0"/>
  </cellStyleXfs>
  <cellXfs count="69">
    <xf numFmtId="0" fontId="0" fillId="0" borderId="0" xfId="0"/>
    <xf numFmtId="0" fontId="3" fillId="21" borderId="0" xfId="2" applyFont="1" applyFill="1"/>
    <xf numFmtId="3" fontId="3" fillId="21" borderId="2" xfId="2" applyNumberFormat="1" applyFont="1" applyFill="1" applyBorder="1" applyAlignment="1">
      <alignment horizontal="center" vertical="center"/>
    </xf>
    <xf numFmtId="0" fontId="4" fillId="21" borderId="2" xfId="3" applyFont="1" applyFill="1" applyBorder="1" applyAlignment="1">
      <alignment horizontal="center" vertical="top" wrapText="1"/>
    </xf>
    <xf numFmtId="0" fontId="4" fillId="21" borderId="2" xfId="3" applyFont="1" applyFill="1" applyBorder="1" applyAlignment="1">
      <alignment horizontal="left" vertical="top" wrapText="1"/>
    </xf>
    <xf numFmtId="43" fontId="5" fillId="0" borderId="2" xfId="1" applyFont="1" applyFill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 wrapText="1"/>
    </xf>
    <xf numFmtId="4" fontId="7" fillId="21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21" borderId="2" xfId="0" applyNumberFormat="1" applyFont="1" applyFill="1" applyBorder="1" applyAlignment="1">
      <alignment horizontal="center" vertical="center" wrapText="1"/>
    </xf>
    <xf numFmtId="164" fontId="3" fillId="21" borderId="2" xfId="2" applyNumberFormat="1" applyFont="1" applyFill="1" applyBorder="1" applyAlignment="1">
      <alignment horizontal="center" vertical="center"/>
    </xf>
    <xf numFmtId="165" fontId="3" fillId="21" borderId="2" xfId="2" applyNumberFormat="1" applyFont="1" applyFill="1" applyBorder="1" applyAlignment="1">
      <alignment horizontal="center" vertical="center"/>
    </xf>
    <xf numFmtId="0" fontId="4" fillId="21" borderId="2" xfId="3" applyFont="1" applyFill="1" applyBorder="1" applyAlignment="1">
      <alignment horizontal="center" vertical="center" wrapText="1"/>
    </xf>
    <xf numFmtId="166" fontId="3" fillId="21" borderId="2" xfId="2" applyNumberFormat="1" applyFont="1" applyFill="1" applyBorder="1" applyAlignment="1">
      <alignment horizontal="center" vertical="center"/>
    </xf>
    <xf numFmtId="165" fontId="3" fillId="21" borderId="0" xfId="2" applyNumberFormat="1" applyFont="1" applyFill="1" applyBorder="1" applyAlignment="1">
      <alignment horizontal="center" vertical="center"/>
    </xf>
    <xf numFmtId="0" fontId="3" fillId="21" borderId="0" xfId="2" applyFont="1" applyFill="1" applyAlignment="1">
      <alignment horizontal="center" vertical="center" wrapText="1"/>
    </xf>
    <xf numFmtId="0" fontId="3" fillId="21" borderId="2" xfId="2" applyFont="1" applyFill="1" applyBorder="1" applyAlignment="1">
      <alignment horizontal="center" vertical="center" wrapText="1"/>
    </xf>
    <xf numFmtId="0" fontId="3" fillId="21" borderId="0" xfId="2" applyFont="1" applyFill="1" applyAlignment="1">
      <alignment horizontal="center"/>
    </xf>
    <xf numFmtId="0" fontId="9" fillId="21" borderId="0" xfId="2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3" fillId="0" borderId="0" xfId="2547" applyFont="1"/>
    <xf numFmtId="0" fontId="9" fillId="0" borderId="0" xfId="2547" applyFont="1" applyAlignment="1">
      <alignment wrapText="1"/>
    </xf>
    <xf numFmtId="0" fontId="214" fillId="0" borderId="0" xfId="2547" applyFont="1" applyAlignment="1">
      <alignment horizontal="center" vertical="center" wrapText="1"/>
    </xf>
    <xf numFmtId="0" fontId="213" fillId="0" borderId="2" xfId="3" applyFont="1" applyBorder="1" applyAlignment="1">
      <alignment horizontal="center" vertical="center" wrapText="1"/>
    </xf>
    <xf numFmtId="0" fontId="214" fillId="0" borderId="0" xfId="2547" applyFont="1" applyAlignment="1">
      <alignment vertical="top"/>
    </xf>
    <xf numFmtId="0" fontId="213" fillId="0" borderId="2" xfId="3" applyFont="1" applyBorder="1" applyAlignment="1">
      <alignment horizontal="center" vertical="top" wrapText="1"/>
    </xf>
    <xf numFmtId="0" fontId="213" fillId="0" borderId="2" xfId="3" applyFont="1" applyBorder="1" applyAlignment="1">
      <alignment horizontal="left" vertical="top" wrapText="1"/>
    </xf>
    <xf numFmtId="4" fontId="213" fillId="0" borderId="2" xfId="3" applyNumberFormat="1" applyFont="1" applyBorder="1" applyAlignment="1">
      <alignment horizontal="center" vertical="center"/>
    </xf>
    <xf numFmtId="4" fontId="214" fillId="0" borderId="2" xfId="2547" applyNumberFormat="1" applyFont="1" applyBorder="1" applyAlignment="1">
      <alignment horizontal="center" vertical="center"/>
    </xf>
    <xf numFmtId="0" fontId="213" fillId="0" borderId="2" xfId="3" applyFon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5" fillId="21" borderId="2" xfId="0" applyFont="1" applyFill="1" applyBorder="1" applyAlignment="1">
      <alignment horizontal="center" vertical="center"/>
    </xf>
    <xf numFmtId="10" fontId="3" fillId="88" borderId="2" xfId="2547" applyNumberFormat="1" applyFont="1" applyFill="1" applyBorder="1" applyAlignment="1">
      <alignment horizontal="center" vertical="center" wrapText="1"/>
    </xf>
    <xf numFmtId="10" fontId="4" fillId="0" borderId="2" xfId="3" applyNumberFormat="1" applyFont="1" applyBorder="1" applyAlignment="1">
      <alignment horizontal="center" vertical="center"/>
    </xf>
    <xf numFmtId="2" fontId="4" fillId="0" borderId="2" xfId="3" applyNumberFormat="1" applyFont="1" applyBorder="1" applyAlignment="1">
      <alignment horizontal="center" vertical="center"/>
    </xf>
    <xf numFmtId="2" fontId="3" fillId="88" borderId="2" xfId="2547" applyNumberFormat="1" applyFont="1" applyFill="1" applyBorder="1" applyAlignment="1">
      <alignment horizontal="center" vertical="center" wrapText="1"/>
    </xf>
    <xf numFmtId="0" fontId="3" fillId="21" borderId="0" xfId="2" applyFont="1" applyFill="1" applyBorder="1"/>
    <xf numFmtId="165" fontId="3" fillId="21" borderId="0" xfId="2" applyNumberFormat="1" applyFont="1" applyFill="1" applyBorder="1"/>
    <xf numFmtId="0" fontId="5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4" fontId="3" fillId="21" borderId="0" xfId="2" applyNumberFormat="1" applyFont="1" applyFill="1"/>
    <xf numFmtId="199" fontId="3" fillId="21" borderId="0" xfId="2" applyNumberFormat="1" applyFont="1" applyFill="1"/>
    <xf numFmtId="0" fontId="3" fillId="21" borderId="0" xfId="2" applyFont="1" applyFill="1" applyAlignment="1">
      <alignment wrapText="1"/>
    </xf>
    <xf numFmtId="43" fontId="3" fillId="21" borderId="0" xfId="1" applyFont="1" applyFill="1"/>
    <xf numFmtId="43" fontId="3" fillId="21" borderId="0" xfId="1" applyFont="1" applyFill="1" applyBorder="1" applyAlignment="1">
      <alignment horizontal="center" vertical="center"/>
    </xf>
    <xf numFmtId="165" fontId="3" fillId="21" borderId="0" xfId="2" applyNumberFormat="1" applyFont="1" applyFill="1"/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21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21" borderId="0" xfId="0" applyFill="1" applyAlignment="1">
      <alignment horizontal="left" vertical="center" wrapText="1"/>
    </xf>
    <xf numFmtId="0" fontId="10" fillId="0" borderId="5" xfId="4" applyFill="1" applyBorder="1" applyAlignment="1" applyProtection="1">
      <alignment horizontal="left" vertical="center" wrapText="1"/>
    </xf>
    <xf numFmtId="0" fontId="8" fillId="21" borderId="0" xfId="2" applyFont="1" applyFill="1" applyAlignment="1">
      <alignment horizontal="center" wrapText="1"/>
    </xf>
    <xf numFmtId="0" fontId="8" fillId="21" borderId="0" xfId="2" applyFont="1" applyFill="1" applyAlignment="1">
      <alignment horizontal="center"/>
    </xf>
    <xf numFmtId="0" fontId="3" fillId="21" borderId="0" xfId="2" applyFont="1" applyFill="1" applyAlignment="1">
      <alignment horizontal="center" wrapText="1"/>
    </xf>
    <xf numFmtId="0" fontId="4" fillId="0" borderId="0" xfId="2547" applyFont="1" applyAlignment="1">
      <alignment horizontal="center" wrapText="1"/>
    </xf>
    <xf numFmtId="0" fontId="9" fillId="0" borderId="0" xfId="2547" applyFont="1" applyAlignment="1">
      <alignment horizontal="left" wrapText="1" indent="3"/>
    </xf>
    <xf numFmtId="0" fontId="8" fillId="0" borderId="0" xfId="2547" applyFont="1" applyAlignment="1">
      <alignment horizontal="center" wrapText="1"/>
    </xf>
    <xf numFmtId="0" fontId="3" fillId="0" borderId="0" xfId="2547" applyFont="1" applyAlignment="1">
      <alignment horizontal="center"/>
    </xf>
    <xf numFmtId="0" fontId="213" fillId="0" borderId="2" xfId="3" applyFont="1" applyBorder="1" applyAlignment="1">
      <alignment horizontal="center" vertical="center" wrapText="1"/>
    </xf>
    <xf numFmtId="2" fontId="4" fillId="0" borderId="49" xfId="3" applyNumberFormat="1" applyFont="1" applyBorder="1" applyAlignment="1">
      <alignment horizontal="center" vertical="center"/>
    </xf>
    <xf numFmtId="2" fontId="4" fillId="0" borderId="50" xfId="3" applyNumberFormat="1" applyFont="1" applyBorder="1" applyAlignment="1">
      <alignment horizontal="center" vertical="center"/>
    </xf>
    <xf numFmtId="2" fontId="3" fillId="88" borderId="49" xfId="2547" applyNumberFormat="1" applyFont="1" applyFill="1" applyBorder="1" applyAlignment="1">
      <alignment horizontal="center" vertical="center" wrapText="1"/>
    </xf>
    <xf numFmtId="2" fontId="3" fillId="88" borderId="50" xfId="2547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3104">
    <cellStyle name="_x0004_" xfId="5"/>
    <cellStyle name=" 1" xfId="6"/>
    <cellStyle name=" 1 2" xfId="7"/>
    <cellStyle name=" 1_Stage1" xfId="8"/>
    <cellStyle name="_x000a_bidires=100_x000d_" xfId="9"/>
    <cellStyle name="%" xfId="10"/>
    <cellStyle name="%_Inputs" xfId="11"/>
    <cellStyle name="%_Inputs (const)" xfId="12"/>
    <cellStyle name="%_Inputs Co" xfId="13"/>
    <cellStyle name="?" xfId="14"/>
    <cellStyle name="?…?ж?Ш?и [0.00]" xfId="15"/>
    <cellStyle name="?W??_‘O’с?р??" xfId="16"/>
    <cellStyle name="_~5075521" xfId="17"/>
    <cellStyle name="_~6099726" xfId="18"/>
    <cellStyle name="_02-07-2001" xfId="19"/>
    <cellStyle name="_05-03-2001" xfId="20"/>
    <cellStyle name="_08-11-2000" xfId="21"/>
    <cellStyle name="_08-11-2000_1" xfId="22"/>
    <cellStyle name="_09-04-2001" xfId="23"/>
    <cellStyle name="_13-12-2000" xfId="24"/>
    <cellStyle name="_2006.06.26_в командировку(edit 23.06.06)_Балансы и макеты" xfId="25"/>
    <cellStyle name="_23-10-2000" xfId="26"/>
    <cellStyle name="_25-06-2001" xfId="27"/>
    <cellStyle name="_25-12-2000" xfId="28"/>
    <cellStyle name="_30-10-2000" xfId="29"/>
    <cellStyle name="_CashFlow_2007_проект_02_02_final" xfId="30"/>
    <cellStyle name="_FFF" xfId="31"/>
    <cellStyle name="_FFF_New Form10_2" xfId="32"/>
    <cellStyle name="_FFF_Nsi" xfId="33"/>
    <cellStyle name="_FFF_Nsi_1" xfId="34"/>
    <cellStyle name="_FFF_Nsi_139" xfId="35"/>
    <cellStyle name="_FFF_Nsi_140" xfId="36"/>
    <cellStyle name="_FFF_Nsi_140(Зах)" xfId="37"/>
    <cellStyle name="_FFF_Nsi_140_mod" xfId="38"/>
    <cellStyle name="_FFF_Summary" xfId="39"/>
    <cellStyle name="_FFF_Tax_form_1кв_3" xfId="40"/>
    <cellStyle name="_FFF_БКЭ" xfId="41"/>
    <cellStyle name="_Final_Book_010301" xfId="42"/>
    <cellStyle name="_Final_Book_010301_New Form10_2" xfId="43"/>
    <cellStyle name="_Final_Book_010301_Nsi" xfId="44"/>
    <cellStyle name="_Final_Book_010301_Nsi_1" xfId="45"/>
    <cellStyle name="_Final_Book_010301_Nsi_139" xfId="46"/>
    <cellStyle name="_Final_Book_010301_Nsi_140" xfId="47"/>
    <cellStyle name="_Final_Book_010301_Nsi_140(Зах)" xfId="48"/>
    <cellStyle name="_Final_Book_010301_Nsi_140_mod" xfId="49"/>
    <cellStyle name="_Final_Book_010301_Summary" xfId="50"/>
    <cellStyle name="_Final_Book_010301_Tax_form_1кв_3" xfId="51"/>
    <cellStyle name="_Final_Book_010301_БКЭ" xfId="52"/>
    <cellStyle name="_IBM PC" xfId="53"/>
    <cellStyle name="_Model_RAB Мой" xfId="54"/>
    <cellStyle name="_Model_RAB Мой 2" xfId="55"/>
    <cellStyle name="_Model_RAB Мой 2_OREP.KU.2011.MONTHLY.02(v0.1)" xfId="56"/>
    <cellStyle name="_Model_RAB Мой 2_OREP.KU.2011.MONTHLY.02(v0.4)" xfId="57"/>
    <cellStyle name="_Model_RAB Мой 2_OREP.KU.2011.MONTHLY.11(v1.4)" xfId="58"/>
    <cellStyle name="_Model_RAB Мой 2_UPDATE.OREP.KU.2011.MONTHLY.02.TO.1.2" xfId="59"/>
    <cellStyle name="_Model_RAB Мой_46EE.2011(v1.0)" xfId="60"/>
    <cellStyle name="_Model_RAB Мой_46EE.2011(v1.0)_46TE.2011(v1.0)" xfId="61"/>
    <cellStyle name="_Model_RAB Мой_46EE.2011(v1.0)_INDEX.STATION.2012(v1.0)_" xfId="62"/>
    <cellStyle name="_Model_RAB Мой_46EE.2011(v1.0)_INDEX.STATION.2012(v2.0)" xfId="63"/>
    <cellStyle name="_Model_RAB Мой_46EE.2011(v1.0)_INDEX.STATION.2012(v2.1)" xfId="64"/>
    <cellStyle name="_Model_RAB Мой_46EE.2011(v1.0)_TEPLO.PREDEL.2012.M(v1.1)_test" xfId="65"/>
    <cellStyle name="_Model_RAB Мой_46EE.2011(v1.2)" xfId="66"/>
    <cellStyle name="_Model_RAB Мой_46EE.2011(v1.2) 2" xfId="67"/>
    <cellStyle name="_Model_RAB Мой_46EE.2011(v1.2)_FORM15.2013" xfId="68"/>
    <cellStyle name="_Model_RAB Мой_46EE.2011(v1.2)_FORM3.2013" xfId="69"/>
    <cellStyle name="_Model_RAB Мой_46EE.2011(v1.2)_FORM4.2013" xfId="70"/>
    <cellStyle name="_Model_RAB Мой_46EE.2011(v1.2)_FORM5.2012(v1.0)" xfId="71"/>
    <cellStyle name="_Model_RAB Мой_46EE.2011(v1.2)_FORM8.2013(v0.3)" xfId="72"/>
    <cellStyle name="_Model_RAB Мой_46EE.2011(v1.2)_OREP.INV.GEN.G(v1.0)" xfId="73"/>
    <cellStyle name="_Model_RAB Мой_46EP.2011(v2.0)" xfId="74"/>
    <cellStyle name="_Model_RAB Мой_46EP.2012(v0.1)" xfId="75"/>
    <cellStyle name="_Model_RAB Мой_46TE.2011(v1.0)" xfId="76"/>
    <cellStyle name="_Model_RAB Мой_4DNS.UPDATE.EXAMPLE" xfId="77"/>
    <cellStyle name="_Model_RAB Мой_ARMRAZR" xfId="78"/>
    <cellStyle name="_Model_RAB Мой_BALANCE.WARM.2010.FACT(v1.0)" xfId="79"/>
    <cellStyle name="_Model_RAB Мой_BALANCE.WARM.2010.PLAN" xfId="80"/>
    <cellStyle name="_Model_RAB Мой_BALANCE.WARM.2010.PLAN 2" xfId="81"/>
    <cellStyle name="_Model_RAB Мой_BALANCE.WARM.2010.PLAN_FORM15.2013" xfId="82"/>
    <cellStyle name="_Model_RAB Мой_BALANCE.WARM.2010.PLAN_FORM3.2013" xfId="83"/>
    <cellStyle name="_Model_RAB Мой_BALANCE.WARM.2010.PLAN_FORM4.2013" xfId="84"/>
    <cellStyle name="_Model_RAB Мой_BALANCE.WARM.2010.PLAN_FORM5.2012(v1.0)" xfId="85"/>
    <cellStyle name="_Model_RAB Мой_BALANCE.WARM.2010.PLAN_OREP.INV.GEN.G(v1.0)" xfId="86"/>
    <cellStyle name="_Model_RAB Мой_BALANCE.WARM.2011YEAR(v0.7)" xfId="87"/>
    <cellStyle name="_Model_RAB Мой_BALANCE.WARM.2011YEAR(v0.7) 2" xfId="88"/>
    <cellStyle name="_Model_RAB Мой_BALANCE.WARM.2011YEAR(v0.7)_FORM15.2013" xfId="89"/>
    <cellStyle name="_Model_RAB Мой_BALANCE.WARM.2011YEAR(v0.7)_FORM3.2013" xfId="90"/>
    <cellStyle name="_Model_RAB Мой_BALANCE.WARM.2011YEAR(v0.7)_FORM4.2013" xfId="91"/>
    <cellStyle name="_Model_RAB Мой_BALANCE.WARM.2011YEAR(v0.7)_FORM5.2012(v1.0)" xfId="92"/>
    <cellStyle name="_Model_RAB Мой_BALANCE.WARM.2011YEAR(v0.7)_OREP.INV.GEN.G(v1.0)" xfId="93"/>
    <cellStyle name="_Model_RAB Мой_BALANCE.WARM.2011YEAR.NEW.UPDATE.SCHEME" xfId="94"/>
    <cellStyle name="_Model_RAB Мой_CALC.NORMATIV.KU(v0.2)" xfId="95"/>
    <cellStyle name="_Model_RAB Мой_EE.2REK.P2011.4.78(v0.3)" xfId="96"/>
    <cellStyle name="_Model_RAB Мой_FORM15.2013" xfId="97"/>
    <cellStyle name="_Model_RAB Мой_FORM3.1.2013(v0.2)" xfId="98"/>
    <cellStyle name="_Model_RAB Мой_FORM3.2013(v1.0)" xfId="99"/>
    <cellStyle name="_Model_RAB Мой_FORM3.REG(v1.0)" xfId="100"/>
    <cellStyle name="_Model_RAB Мой_FORM910.2012(v0.5)" xfId="101"/>
    <cellStyle name="_Model_RAB Мой_FORM910.2012(v0.5)_FORM5.2012(v1.0)" xfId="102"/>
    <cellStyle name="_Model_RAB Мой_FORM910.2012(v1.1)" xfId="103"/>
    <cellStyle name="_Model_RAB Мой_INDEX.STATION.2012(v2.1)" xfId="104"/>
    <cellStyle name="_Model_RAB Мой_INVEST.EE.PLAN.4.78(v0.1)" xfId="105"/>
    <cellStyle name="_Model_RAB Мой_INVEST.EE.PLAN.4.78(v0.3)" xfId="106"/>
    <cellStyle name="_Model_RAB Мой_INVEST.EE.PLAN.4.78(v1.0)" xfId="107"/>
    <cellStyle name="_Model_RAB Мой_INVEST.EE.PLAN.4.78(v1.0)_FORM11.2013" xfId="108"/>
    <cellStyle name="_Model_RAB Мой_INVEST.EE.PLAN.4.78(v1.0)_PASSPORT.TEPLO.PROIZV(v2.0)" xfId="109"/>
    <cellStyle name="_Model_RAB Мой_INVEST.EE.PLAN.4.78(v1.0)_PASSPORT.TEPLO.PROIZV(v2.0)_FORM4.2013" xfId="110"/>
    <cellStyle name="_Model_RAB Мой_INVEST.EE.PLAN.4.78(v1.0)_PASSPORT.TEPLO.PROIZV(v2.0)_MWT.POTERI.SETI.2012(v0.1)" xfId="111"/>
    <cellStyle name="_Model_RAB Мой_INVEST.EE.PLAN.4.78(v1.0)_PASSPORT.TEPLO.PROIZV(v2.0)_PASSPORT.TEPLO.SETI(v2.0f)" xfId="112"/>
    <cellStyle name="_Model_RAB Мой_INVEST.EE.PLAN.4.78(v1.0)_PASSPORT.TEPLO.PROIZV(v2.0)_PASSPORT.TEPLO.SETI_глюк" xfId="113"/>
    <cellStyle name="_Model_RAB Мой_INVEST.EE.PLAN.4.78(v1.0)_PASSPORT.TEPLO.SETI(v2.0f)" xfId="114"/>
    <cellStyle name="_Model_RAB Мой_INVEST.EE.PLAN.4.78(v1.0)_PASSPORT.TEPLO.SETI_глюк" xfId="115"/>
    <cellStyle name="_Model_RAB Мой_INVEST.PLAN.4.78(v0.1)" xfId="116"/>
    <cellStyle name="_Model_RAB Мой_INVEST.WARM.PLAN.4.78(v0.1)" xfId="117"/>
    <cellStyle name="_Model_RAB Мой_INVEST_WARM_PLAN" xfId="118"/>
    <cellStyle name="_Model_RAB Мой_NADB.JNVLP.APTEKA.2012(v1.0)_21_02_12" xfId="119"/>
    <cellStyle name="_Model_RAB Мой_NADB.JNVLS.APTEKA.2011(v1.3.3)" xfId="120"/>
    <cellStyle name="_Model_RAB Мой_NADB.JNVLS.APTEKA.2011(v1.3.3)_46TE.2011(v1.0)" xfId="121"/>
    <cellStyle name="_Model_RAB Мой_NADB.JNVLS.APTEKA.2011(v1.3.3)_INDEX.STATION.2012(v1.0)_" xfId="122"/>
    <cellStyle name="_Model_RAB Мой_NADB.JNVLS.APTEKA.2011(v1.3.3)_INDEX.STATION.2012(v2.0)" xfId="123"/>
    <cellStyle name="_Model_RAB Мой_NADB.JNVLS.APTEKA.2011(v1.3.3)_INDEX.STATION.2012(v2.1)" xfId="124"/>
    <cellStyle name="_Model_RAB Мой_NADB.JNVLS.APTEKA.2011(v1.3.3)_TEPLO.PREDEL.2012.M(v1.1)_test" xfId="125"/>
    <cellStyle name="_Model_RAB Мой_NADB.JNVLS.APTEKA.2011(v1.3.4)" xfId="126"/>
    <cellStyle name="_Model_RAB Мой_NADB.JNVLS.APTEKA.2011(v1.3.4)_46TE.2011(v1.0)" xfId="127"/>
    <cellStyle name="_Model_RAB Мой_NADB.JNVLS.APTEKA.2011(v1.3.4)_INDEX.STATION.2012(v1.0)_" xfId="128"/>
    <cellStyle name="_Model_RAB Мой_NADB.JNVLS.APTEKA.2011(v1.3.4)_INDEX.STATION.2012(v2.0)" xfId="129"/>
    <cellStyle name="_Model_RAB Мой_NADB.JNVLS.APTEKA.2011(v1.3.4)_INDEX.STATION.2012(v2.1)" xfId="130"/>
    <cellStyle name="_Model_RAB Мой_NADB.JNVLS.APTEKA.2011(v1.3.4)_TEPLO.PREDEL.2012.M(v1.1)_test" xfId="131"/>
    <cellStyle name="_Model_RAB Мой_PASSPORT.TEPLO.PROIZV(v2.1)" xfId="132"/>
    <cellStyle name="_Model_RAB Мой_PASSPORT.TEPLO.SETI(v0.7)" xfId="133"/>
    <cellStyle name="_Model_RAB Мой_PASSPORT.TEPLO.SETI(v1.0)" xfId="134"/>
    <cellStyle name="_Model_RAB Мой_PR.PROG.WARM.NOTCOMBI.2012.2.16_v1.4(04.04.11) " xfId="135"/>
    <cellStyle name="_Model_RAB Мой_PREDEL.JKH.UTV.2011(v1.0.1)" xfId="136"/>
    <cellStyle name="_Model_RAB Мой_PREDEL.JKH.UTV.2011(v1.0.1)_46TE.2011(v1.0)" xfId="137"/>
    <cellStyle name="_Model_RAB Мой_PREDEL.JKH.UTV.2011(v1.0.1)_INDEX.STATION.2012(v1.0)_" xfId="138"/>
    <cellStyle name="_Model_RAB Мой_PREDEL.JKH.UTV.2011(v1.0.1)_INDEX.STATION.2012(v2.0)" xfId="139"/>
    <cellStyle name="_Model_RAB Мой_PREDEL.JKH.UTV.2011(v1.0.1)_INDEX.STATION.2012(v2.1)" xfId="140"/>
    <cellStyle name="_Model_RAB Мой_PREDEL.JKH.UTV.2011(v1.0.1)_TEPLO.PREDEL.2012.M(v1.1)_test" xfId="141"/>
    <cellStyle name="_Model_RAB Мой_PREDEL.JKH.UTV.2011(v1.1)" xfId="142"/>
    <cellStyle name="_Model_RAB Мой_PREDEL.JKH.UTV.2011(v1.1) 2" xfId="143"/>
    <cellStyle name="_Model_RAB Мой_PREDEL.JKH.UTV.2011(v1.1)_FORM15.2013" xfId="144"/>
    <cellStyle name="_Model_RAB Мой_PREDEL.JKH.UTV.2011(v1.1)_FORM3.2013" xfId="145"/>
    <cellStyle name="_Model_RAB Мой_PREDEL.JKH.UTV.2011(v1.1)_FORM4.2013" xfId="146"/>
    <cellStyle name="_Model_RAB Мой_PREDEL.JKH.UTV.2011(v1.1)_FORM5.2012(v1.0)" xfId="147"/>
    <cellStyle name="_Model_RAB Мой_PREDEL.JKH.UTV.2011(v1.1)_OREP.INV.GEN.G(v1.0)" xfId="148"/>
    <cellStyle name="_Model_RAB Мой_REP.BLR.2012(v1.0)" xfId="149"/>
    <cellStyle name="_Model_RAB Мой_TEPLO.PREDEL.2012.M(v1.1)" xfId="150"/>
    <cellStyle name="_Model_RAB Мой_TEST.TEMPLATE" xfId="151"/>
    <cellStyle name="_Model_RAB Мой_UPDATE.46EE.2011.TO.1.1" xfId="152"/>
    <cellStyle name="_Model_RAB Мой_UPDATE.46TE.2011.TO.1.1" xfId="153"/>
    <cellStyle name="_Model_RAB Мой_UPDATE.46TE.2011.TO.1.2" xfId="154"/>
    <cellStyle name="_Model_RAB Мой_UPDATE.BALANCE.WARM.2011YEAR.TO.1.1" xfId="155"/>
    <cellStyle name="_Model_RAB Мой_UPDATE.BALANCE.WARM.2011YEAR.TO.1.1_46TE.2011(v1.0)" xfId="156"/>
    <cellStyle name="_Model_RAB Мой_UPDATE.BALANCE.WARM.2011YEAR.TO.1.1_INDEX.STATION.2012(v1.0)_" xfId="157"/>
    <cellStyle name="_Model_RAB Мой_UPDATE.BALANCE.WARM.2011YEAR.TO.1.1_INDEX.STATION.2012(v2.0)" xfId="158"/>
    <cellStyle name="_Model_RAB Мой_UPDATE.BALANCE.WARM.2011YEAR.TO.1.1_INDEX.STATION.2012(v2.1)" xfId="159"/>
    <cellStyle name="_Model_RAB Мой_UPDATE.BALANCE.WARM.2011YEAR.TO.1.1_OREP.KU.2011.MONTHLY.02(v1.1)" xfId="160"/>
    <cellStyle name="_Model_RAB Мой_UPDATE.BALANCE.WARM.2011YEAR.TO.1.1_TEPLO.PREDEL.2012.M(v1.1)_test" xfId="161"/>
    <cellStyle name="_Model_RAB Мой_UPDATE.NADB.JNVLS.APTEKA.2011.TO.1.3.4" xfId="162"/>
    <cellStyle name="_Model_RAB Мой_Книга2" xfId="163"/>
    <cellStyle name="_Model_RAB Мой_Книга2_PR.PROG.WARM.NOTCOMBI.2012.2.16_v1.4(04.04.11) " xfId="164"/>
    <cellStyle name="_Model_RAB_MRSK_svod" xfId="165"/>
    <cellStyle name="_Model_RAB_MRSK_svod 2" xfId="166"/>
    <cellStyle name="_Model_RAB_MRSK_svod 2_OREP.KU.2011.MONTHLY.02(v0.1)" xfId="167"/>
    <cellStyle name="_Model_RAB_MRSK_svod 2_OREP.KU.2011.MONTHLY.02(v0.4)" xfId="168"/>
    <cellStyle name="_Model_RAB_MRSK_svod 2_OREP.KU.2011.MONTHLY.11(v1.4)" xfId="169"/>
    <cellStyle name="_Model_RAB_MRSK_svod 2_UPDATE.OREP.KU.2011.MONTHLY.02.TO.1.2" xfId="170"/>
    <cellStyle name="_Model_RAB_MRSK_svod_46EE.2011(v1.0)" xfId="171"/>
    <cellStyle name="_Model_RAB_MRSK_svod_46EE.2011(v1.0)_46TE.2011(v1.0)" xfId="172"/>
    <cellStyle name="_Model_RAB_MRSK_svod_46EE.2011(v1.0)_INDEX.STATION.2012(v1.0)_" xfId="173"/>
    <cellStyle name="_Model_RAB_MRSK_svod_46EE.2011(v1.0)_INDEX.STATION.2012(v2.0)" xfId="174"/>
    <cellStyle name="_Model_RAB_MRSK_svod_46EE.2011(v1.0)_INDEX.STATION.2012(v2.1)" xfId="175"/>
    <cellStyle name="_Model_RAB_MRSK_svod_46EE.2011(v1.0)_TEPLO.PREDEL.2012.M(v1.1)_test" xfId="176"/>
    <cellStyle name="_Model_RAB_MRSK_svod_46EE.2011(v1.2)" xfId="177"/>
    <cellStyle name="_Model_RAB_MRSK_svod_46EE.2011(v1.2) 2" xfId="178"/>
    <cellStyle name="_Model_RAB_MRSK_svod_46EE.2011(v1.2)_FORM15.2013" xfId="179"/>
    <cellStyle name="_Model_RAB_MRSK_svod_46EE.2011(v1.2)_FORM3.2013" xfId="180"/>
    <cellStyle name="_Model_RAB_MRSK_svod_46EE.2011(v1.2)_FORM4.2013" xfId="181"/>
    <cellStyle name="_Model_RAB_MRSK_svod_46EE.2011(v1.2)_FORM5.2012(v1.0)" xfId="182"/>
    <cellStyle name="_Model_RAB_MRSK_svod_46EE.2011(v1.2)_FORM8.2013(v0.3)" xfId="183"/>
    <cellStyle name="_Model_RAB_MRSK_svod_46EE.2011(v1.2)_OREP.INV.GEN.G(v1.0)" xfId="184"/>
    <cellStyle name="_Model_RAB_MRSK_svod_46EP.2011(v2.0)" xfId="185"/>
    <cellStyle name="_Model_RAB_MRSK_svod_46EP.2012(v0.1)" xfId="186"/>
    <cellStyle name="_Model_RAB_MRSK_svod_46TE.2011(v1.0)" xfId="187"/>
    <cellStyle name="_Model_RAB_MRSK_svod_4DNS.UPDATE.EXAMPLE" xfId="188"/>
    <cellStyle name="_Model_RAB_MRSK_svod_ARMRAZR" xfId="189"/>
    <cellStyle name="_Model_RAB_MRSK_svod_BALANCE.WARM.2010.FACT(v1.0)" xfId="190"/>
    <cellStyle name="_Model_RAB_MRSK_svod_BALANCE.WARM.2010.PLAN" xfId="191"/>
    <cellStyle name="_Model_RAB_MRSK_svod_BALANCE.WARM.2010.PLAN 2" xfId="192"/>
    <cellStyle name="_Model_RAB_MRSK_svod_BALANCE.WARM.2010.PLAN_FORM15.2013" xfId="193"/>
    <cellStyle name="_Model_RAB_MRSK_svod_BALANCE.WARM.2010.PLAN_FORM3.2013" xfId="194"/>
    <cellStyle name="_Model_RAB_MRSK_svod_BALANCE.WARM.2010.PLAN_FORM4.2013" xfId="195"/>
    <cellStyle name="_Model_RAB_MRSK_svod_BALANCE.WARM.2010.PLAN_FORM5.2012(v1.0)" xfId="196"/>
    <cellStyle name="_Model_RAB_MRSK_svod_BALANCE.WARM.2010.PLAN_OREP.INV.GEN.G(v1.0)" xfId="197"/>
    <cellStyle name="_Model_RAB_MRSK_svod_BALANCE.WARM.2011YEAR(v0.7)" xfId="198"/>
    <cellStyle name="_Model_RAB_MRSK_svod_BALANCE.WARM.2011YEAR(v0.7) 2" xfId="199"/>
    <cellStyle name="_Model_RAB_MRSK_svod_BALANCE.WARM.2011YEAR(v0.7)_FORM15.2013" xfId="200"/>
    <cellStyle name="_Model_RAB_MRSK_svod_BALANCE.WARM.2011YEAR(v0.7)_FORM3.2013" xfId="201"/>
    <cellStyle name="_Model_RAB_MRSK_svod_BALANCE.WARM.2011YEAR(v0.7)_FORM4.2013" xfId="202"/>
    <cellStyle name="_Model_RAB_MRSK_svod_BALANCE.WARM.2011YEAR(v0.7)_FORM5.2012(v1.0)" xfId="203"/>
    <cellStyle name="_Model_RAB_MRSK_svod_BALANCE.WARM.2011YEAR(v0.7)_OREP.INV.GEN.G(v1.0)" xfId="204"/>
    <cellStyle name="_Model_RAB_MRSK_svod_BALANCE.WARM.2011YEAR.NEW.UPDATE.SCHEME" xfId="205"/>
    <cellStyle name="_Model_RAB_MRSK_svod_CALC.NORMATIV.KU(v0.2)" xfId="206"/>
    <cellStyle name="_Model_RAB_MRSK_svod_EE.2REK.P2011.4.78(v0.3)" xfId="207"/>
    <cellStyle name="_Model_RAB_MRSK_svod_FORM15.2013" xfId="208"/>
    <cellStyle name="_Model_RAB_MRSK_svod_FORM3.1.2013(v0.2)" xfId="209"/>
    <cellStyle name="_Model_RAB_MRSK_svod_FORM3.2013(v1.0)" xfId="210"/>
    <cellStyle name="_Model_RAB_MRSK_svod_FORM3.REG(v1.0)" xfId="211"/>
    <cellStyle name="_Model_RAB_MRSK_svod_FORM910.2012(v0.5)" xfId="212"/>
    <cellStyle name="_Model_RAB_MRSK_svod_FORM910.2012(v0.5)_FORM5.2012(v1.0)" xfId="213"/>
    <cellStyle name="_Model_RAB_MRSK_svod_FORM910.2012(v1.1)" xfId="214"/>
    <cellStyle name="_Model_RAB_MRSK_svod_INDEX.STATION.2012(v2.1)" xfId="215"/>
    <cellStyle name="_Model_RAB_MRSK_svod_INVEST.EE.PLAN.4.78(v0.1)" xfId="216"/>
    <cellStyle name="_Model_RAB_MRSK_svod_INVEST.EE.PLAN.4.78(v0.3)" xfId="217"/>
    <cellStyle name="_Model_RAB_MRSK_svod_INVEST.EE.PLAN.4.78(v1.0)" xfId="218"/>
    <cellStyle name="_Model_RAB_MRSK_svod_INVEST.EE.PLAN.4.78(v1.0)_FORM11.2013" xfId="219"/>
    <cellStyle name="_Model_RAB_MRSK_svod_INVEST.EE.PLAN.4.78(v1.0)_PASSPORT.TEPLO.PROIZV(v2.0)" xfId="220"/>
    <cellStyle name="_Model_RAB_MRSK_svod_INVEST.EE.PLAN.4.78(v1.0)_PASSPORT.TEPLO.PROIZV(v2.0)_FORM4.2013" xfId="221"/>
    <cellStyle name="_Model_RAB_MRSK_svod_INVEST.EE.PLAN.4.78(v1.0)_PASSPORT.TEPLO.PROIZV(v2.0)_MWT.POTERI.SETI.2012(v0.1)" xfId="222"/>
    <cellStyle name="_Model_RAB_MRSK_svod_INVEST.EE.PLAN.4.78(v1.0)_PASSPORT.TEPLO.PROIZV(v2.0)_PASSPORT.TEPLO.SETI(v2.0f)" xfId="223"/>
    <cellStyle name="_Model_RAB_MRSK_svod_INVEST.EE.PLAN.4.78(v1.0)_PASSPORT.TEPLO.PROIZV(v2.0)_PASSPORT.TEPLO.SETI_глюк" xfId="224"/>
    <cellStyle name="_Model_RAB_MRSK_svod_INVEST.EE.PLAN.4.78(v1.0)_PASSPORT.TEPLO.SETI(v2.0f)" xfId="225"/>
    <cellStyle name="_Model_RAB_MRSK_svod_INVEST.EE.PLAN.4.78(v1.0)_PASSPORT.TEPLO.SETI_глюк" xfId="226"/>
    <cellStyle name="_Model_RAB_MRSK_svod_INVEST.PLAN.4.78(v0.1)" xfId="227"/>
    <cellStyle name="_Model_RAB_MRSK_svod_INVEST.WARM.PLAN.4.78(v0.1)" xfId="228"/>
    <cellStyle name="_Model_RAB_MRSK_svod_INVEST_WARM_PLAN" xfId="229"/>
    <cellStyle name="_Model_RAB_MRSK_svod_NADB.JNVLP.APTEKA.2012(v1.0)_21_02_12" xfId="230"/>
    <cellStyle name="_Model_RAB_MRSK_svod_NADB.JNVLS.APTEKA.2011(v1.3.3)" xfId="231"/>
    <cellStyle name="_Model_RAB_MRSK_svod_NADB.JNVLS.APTEKA.2011(v1.3.3)_46TE.2011(v1.0)" xfId="232"/>
    <cellStyle name="_Model_RAB_MRSK_svod_NADB.JNVLS.APTEKA.2011(v1.3.3)_INDEX.STATION.2012(v1.0)_" xfId="233"/>
    <cellStyle name="_Model_RAB_MRSK_svod_NADB.JNVLS.APTEKA.2011(v1.3.3)_INDEX.STATION.2012(v2.0)" xfId="234"/>
    <cellStyle name="_Model_RAB_MRSK_svod_NADB.JNVLS.APTEKA.2011(v1.3.3)_INDEX.STATION.2012(v2.1)" xfId="235"/>
    <cellStyle name="_Model_RAB_MRSK_svod_NADB.JNVLS.APTEKA.2011(v1.3.3)_TEPLO.PREDEL.2012.M(v1.1)_test" xfId="236"/>
    <cellStyle name="_Model_RAB_MRSK_svod_NADB.JNVLS.APTEKA.2011(v1.3.4)" xfId="237"/>
    <cellStyle name="_Model_RAB_MRSK_svod_NADB.JNVLS.APTEKA.2011(v1.3.4)_46TE.2011(v1.0)" xfId="238"/>
    <cellStyle name="_Model_RAB_MRSK_svod_NADB.JNVLS.APTEKA.2011(v1.3.4)_INDEX.STATION.2012(v1.0)_" xfId="239"/>
    <cellStyle name="_Model_RAB_MRSK_svod_NADB.JNVLS.APTEKA.2011(v1.3.4)_INDEX.STATION.2012(v2.0)" xfId="240"/>
    <cellStyle name="_Model_RAB_MRSK_svod_NADB.JNVLS.APTEKA.2011(v1.3.4)_INDEX.STATION.2012(v2.1)" xfId="241"/>
    <cellStyle name="_Model_RAB_MRSK_svod_NADB.JNVLS.APTEKA.2011(v1.3.4)_TEPLO.PREDEL.2012.M(v1.1)_test" xfId="242"/>
    <cellStyle name="_Model_RAB_MRSK_svod_PASSPORT.TEPLO.PROIZV(v2.1)" xfId="243"/>
    <cellStyle name="_Model_RAB_MRSK_svod_PASSPORT.TEPLO.SETI(v0.7)" xfId="244"/>
    <cellStyle name="_Model_RAB_MRSK_svod_PASSPORT.TEPLO.SETI(v1.0)" xfId="245"/>
    <cellStyle name="_Model_RAB_MRSK_svod_PR.PROG.WARM.NOTCOMBI.2012.2.16_v1.4(04.04.11) " xfId="246"/>
    <cellStyle name="_Model_RAB_MRSK_svod_PREDEL.JKH.UTV.2011(v1.0.1)" xfId="247"/>
    <cellStyle name="_Model_RAB_MRSK_svod_PREDEL.JKH.UTV.2011(v1.0.1)_46TE.2011(v1.0)" xfId="248"/>
    <cellStyle name="_Model_RAB_MRSK_svod_PREDEL.JKH.UTV.2011(v1.0.1)_INDEX.STATION.2012(v1.0)_" xfId="249"/>
    <cellStyle name="_Model_RAB_MRSK_svod_PREDEL.JKH.UTV.2011(v1.0.1)_INDEX.STATION.2012(v2.0)" xfId="250"/>
    <cellStyle name="_Model_RAB_MRSK_svod_PREDEL.JKH.UTV.2011(v1.0.1)_INDEX.STATION.2012(v2.1)" xfId="251"/>
    <cellStyle name="_Model_RAB_MRSK_svod_PREDEL.JKH.UTV.2011(v1.0.1)_TEPLO.PREDEL.2012.M(v1.1)_test" xfId="252"/>
    <cellStyle name="_Model_RAB_MRSK_svod_PREDEL.JKH.UTV.2011(v1.1)" xfId="253"/>
    <cellStyle name="_Model_RAB_MRSK_svod_PREDEL.JKH.UTV.2011(v1.1) 2" xfId="254"/>
    <cellStyle name="_Model_RAB_MRSK_svod_PREDEL.JKH.UTV.2011(v1.1)_FORM15.2013" xfId="255"/>
    <cellStyle name="_Model_RAB_MRSK_svod_PREDEL.JKH.UTV.2011(v1.1)_FORM3.2013" xfId="256"/>
    <cellStyle name="_Model_RAB_MRSK_svod_PREDEL.JKH.UTV.2011(v1.1)_FORM4.2013" xfId="257"/>
    <cellStyle name="_Model_RAB_MRSK_svod_PREDEL.JKH.UTV.2011(v1.1)_FORM5.2012(v1.0)" xfId="258"/>
    <cellStyle name="_Model_RAB_MRSK_svod_PREDEL.JKH.UTV.2011(v1.1)_OREP.INV.GEN.G(v1.0)" xfId="259"/>
    <cellStyle name="_Model_RAB_MRSK_svod_REP.BLR.2012(v1.0)" xfId="260"/>
    <cellStyle name="_Model_RAB_MRSK_svod_TEPLO.PREDEL.2012.M(v1.1)" xfId="261"/>
    <cellStyle name="_Model_RAB_MRSK_svod_TEST.TEMPLATE" xfId="262"/>
    <cellStyle name="_Model_RAB_MRSK_svod_UPDATE.46EE.2011.TO.1.1" xfId="263"/>
    <cellStyle name="_Model_RAB_MRSK_svod_UPDATE.46TE.2011.TO.1.1" xfId="264"/>
    <cellStyle name="_Model_RAB_MRSK_svod_UPDATE.46TE.2011.TO.1.2" xfId="265"/>
    <cellStyle name="_Model_RAB_MRSK_svod_UPDATE.BALANCE.WARM.2011YEAR.TO.1.1" xfId="266"/>
    <cellStyle name="_Model_RAB_MRSK_svod_UPDATE.BALANCE.WARM.2011YEAR.TO.1.1_46TE.2011(v1.0)" xfId="267"/>
    <cellStyle name="_Model_RAB_MRSK_svod_UPDATE.BALANCE.WARM.2011YEAR.TO.1.1_INDEX.STATION.2012(v1.0)_" xfId="268"/>
    <cellStyle name="_Model_RAB_MRSK_svod_UPDATE.BALANCE.WARM.2011YEAR.TO.1.1_INDEX.STATION.2012(v2.0)" xfId="269"/>
    <cellStyle name="_Model_RAB_MRSK_svod_UPDATE.BALANCE.WARM.2011YEAR.TO.1.1_INDEX.STATION.2012(v2.1)" xfId="270"/>
    <cellStyle name="_Model_RAB_MRSK_svod_UPDATE.BALANCE.WARM.2011YEAR.TO.1.1_OREP.KU.2011.MONTHLY.02(v1.1)" xfId="271"/>
    <cellStyle name="_Model_RAB_MRSK_svod_UPDATE.BALANCE.WARM.2011YEAR.TO.1.1_TEPLO.PREDEL.2012.M(v1.1)_test" xfId="272"/>
    <cellStyle name="_Model_RAB_MRSK_svod_UPDATE.NADB.JNVLS.APTEKA.2011.TO.1.3.4" xfId="273"/>
    <cellStyle name="_Model_RAB_MRSK_svod_Книга2" xfId="274"/>
    <cellStyle name="_Model_RAB_MRSK_svod_Книга2_PR.PROG.WARM.NOTCOMBI.2012.2.16_v1.4(04.04.11) " xfId="275"/>
    <cellStyle name="_New_Sofi" xfId="276"/>
    <cellStyle name="_New_Sofi_FFF" xfId="277"/>
    <cellStyle name="_New_Sofi_New Form10_2" xfId="278"/>
    <cellStyle name="_New_Sofi_Nsi" xfId="279"/>
    <cellStyle name="_New_Sofi_Nsi_1" xfId="280"/>
    <cellStyle name="_New_Sofi_Nsi_139" xfId="281"/>
    <cellStyle name="_New_Sofi_Nsi_140" xfId="282"/>
    <cellStyle name="_New_Sofi_Nsi_140(Зах)" xfId="283"/>
    <cellStyle name="_New_Sofi_Nsi_140_mod" xfId="284"/>
    <cellStyle name="_New_Sofi_Summary" xfId="285"/>
    <cellStyle name="_New_Sofi_Tax_form_1кв_3" xfId="286"/>
    <cellStyle name="_New_Sofi_БКЭ" xfId="287"/>
    <cellStyle name="_NF3x00" xfId="288"/>
    <cellStyle name="_NF7x-5x00" xfId="289"/>
    <cellStyle name="_Nsi" xfId="290"/>
    <cellStyle name="_Plug" xfId="291"/>
    <cellStyle name="_Plug_4DNS.UPDATE.EXAMPLE" xfId="292"/>
    <cellStyle name="_Plug_Исходная вода" xfId="293"/>
    <cellStyle name="_Plug_Котлы ТЭС" xfId="294"/>
    <cellStyle name="_Plug_ТЭЦ" xfId="295"/>
    <cellStyle name="_Price Lanit 300501" xfId="296"/>
    <cellStyle name="_Rombo 130801" xfId="297"/>
    <cellStyle name="_stock_1306m1" xfId="298"/>
    <cellStyle name="_tipogr_end" xfId="299"/>
    <cellStyle name="_TP" xfId="300"/>
    <cellStyle name="_TPopt" xfId="301"/>
    <cellStyle name="_АГ" xfId="302"/>
    <cellStyle name="_АГ_Бизнес-план за электроэнергию (мощность) в 2008г_на фактических тарифах_21 01 2008 по каждой ГТП доля либ 15 и 25" xfId="303"/>
    <cellStyle name="_АГ_По группам ОБЩИЙ электро (2)" xfId="304"/>
    <cellStyle name="_АГ_Форма 5.1. 23.12.2008_для отправки" xfId="305"/>
    <cellStyle name="_БДР04м05" xfId="306"/>
    <cellStyle name="_Бюджет2006_ПОКАЗАТЕЛИ СВОДНЫЕ" xfId="307"/>
    <cellStyle name="_в отчет" xfId="308"/>
    <cellStyle name="_ВО ОП ТЭС-ОТ- 2007" xfId="309"/>
    <cellStyle name="_ВО ОП ТЭС-ОТ- 2007_Новая инструкция1_фст" xfId="310"/>
    <cellStyle name="_ВФ ОАО ТЭС-ОТ- 2009" xfId="311"/>
    <cellStyle name="_ВФ ОАО ТЭС-ОТ- 2009_Новая инструкция1_фст" xfId="312"/>
    <cellStyle name="_выручка по присоединениям2" xfId="313"/>
    <cellStyle name="_выручка по присоединениям2_Новая инструкция1_фст" xfId="314"/>
    <cellStyle name="_Договор аренды ЯЭ с разбивкой" xfId="315"/>
    <cellStyle name="_Договор аренды ЯЭ с разбивкой_Новая инструкция1_фст" xfId="316"/>
    <cellStyle name="_Дозакл 5 мес.2000" xfId="317"/>
    <cellStyle name="_Защита ФЗП" xfId="318"/>
    <cellStyle name="_Заявка Тестова  СКОРРЕКТИРОВАННАЯ" xfId="319"/>
    <cellStyle name="_Инвест программа" xfId="320"/>
    <cellStyle name="_Исходные данные для модели" xfId="321"/>
    <cellStyle name="_Исходные данные для модели_Новая инструкция1_фст" xfId="322"/>
    <cellStyle name="_Книга3" xfId="323"/>
    <cellStyle name="_Книга3_New Form10_2" xfId="324"/>
    <cellStyle name="_Книга3_Nsi" xfId="325"/>
    <cellStyle name="_Книга3_Nsi_1" xfId="326"/>
    <cellStyle name="_Книга3_Nsi_139" xfId="327"/>
    <cellStyle name="_Книга3_Nsi_140" xfId="328"/>
    <cellStyle name="_Книга3_Nsi_140(Зах)" xfId="329"/>
    <cellStyle name="_Книга3_Nsi_140_mod" xfId="330"/>
    <cellStyle name="_Книга3_Summary" xfId="331"/>
    <cellStyle name="_Книга3_Tax_form_1кв_3" xfId="332"/>
    <cellStyle name="_Книга3_БКЭ" xfId="333"/>
    <cellStyle name="_Книга4" xfId="334"/>
    <cellStyle name="_Книга7" xfId="335"/>
    <cellStyle name="_Книга7_New Form10_2" xfId="336"/>
    <cellStyle name="_Книга7_Nsi" xfId="337"/>
    <cellStyle name="_Книга7_Nsi_1" xfId="338"/>
    <cellStyle name="_Книга7_Nsi_139" xfId="339"/>
    <cellStyle name="_Книга7_Nsi_140" xfId="340"/>
    <cellStyle name="_Книга7_Nsi_140(Зах)" xfId="341"/>
    <cellStyle name="_Книга7_Nsi_140_mod" xfId="342"/>
    <cellStyle name="_Книга7_Summary" xfId="343"/>
    <cellStyle name="_Книга7_Tax_form_1кв_3" xfId="344"/>
    <cellStyle name="_Книга7_БКЭ" xfId="345"/>
    <cellStyle name="_Консолидация-2008-проект-new" xfId="346"/>
    <cellStyle name="_Куликова ОПП" xfId="347"/>
    <cellStyle name="_МОДЕЛЬ_1 (2)" xfId="348"/>
    <cellStyle name="_МОДЕЛЬ_1 (2) 2" xfId="349"/>
    <cellStyle name="_МОДЕЛЬ_1 (2) 2_OREP.KU.2011.MONTHLY.02(v0.1)" xfId="350"/>
    <cellStyle name="_МОДЕЛЬ_1 (2) 2_OREP.KU.2011.MONTHLY.02(v0.4)" xfId="351"/>
    <cellStyle name="_МОДЕЛЬ_1 (2) 2_OREP.KU.2011.MONTHLY.11(v1.4)" xfId="352"/>
    <cellStyle name="_МОДЕЛЬ_1 (2) 2_UPDATE.OREP.KU.2011.MONTHLY.02.TO.1.2" xfId="353"/>
    <cellStyle name="_МОДЕЛЬ_1 (2)_46EE.2011(v1.0)" xfId="354"/>
    <cellStyle name="_МОДЕЛЬ_1 (2)_46EE.2011(v1.0)_46TE.2011(v1.0)" xfId="355"/>
    <cellStyle name="_МОДЕЛЬ_1 (2)_46EE.2011(v1.0)_INDEX.STATION.2012(v1.0)_" xfId="356"/>
    <cellStyle name="_МОДЕЛЬ_1 (2)_46EE.2011(v1.0)_INDEX.STATION.2012(v2.0)" xfId="357"/>
    <cellStyle name="_МОДЕЛЬ_1 (2)_46EE.2011(v1.0)_INDEX.STATION.2012(v2.1)" xfId="358"/>
    <cellStyle name="_МОДЕЛЬ_1 (2)_46EE.2011(v1.0)_TEPLO.PREDEL.2012.M(v1.1)_test" xfId="359"/>
    <cellStyle name="_МОДЕЛЬ_1 (2)_46EE.2011(v1.2)" xfId="360"/>
    <cellStyle name="_МОДЕЛЬ_1 (2)_46EE.2011(v1.2) 2" xfId="361"/>
    <cellStyle name="_МОДЕЛЬ_1 (2)_46EE.2011(v1.2)_FORM15.2013" xfId="362"/>
    <cellStyle name="_МОДЕЛЬ_1 (2)_46EE.2011(v1.2)_FORM3.2013" xfId="363"/>
    <cellStyle name="_МОДЕЛЬ_1 (2)_46EE.2011(v1.2)_FORM4.2013" xfId="364"/>
    <cellStyle name="_МОДЕЛЬ_1 (2)_46EE.2011(v1.2)_FORM5.2012(v1.0)" xfId="365"/>
    <cellStyle name="_МОДЕЛЬ_1 (2)_46EE.2011(v1.2)_FORM8.2013(v0.3)" xfId="366"/>
    <cellStyle name="_МОДЕЛЬ_1 (2)_46EE.2011(v1.2)_OREP.INV.GEN.G(v1.0)" xfId="367"/>
    <cellStyle name="_МОДЕЛЬ_1 (2)_46EP.2011(v2.0)" xfId="368"/>
    <cellStyle name="_МОДЕЛЬ_1 (2)_46EP.2012(v0.1)" xfId="369"/>
    <cellStyle name="_МОДЕЛЬ_1 (2)_46TE.2011(v1.0)" xfId="370"/>
    <cellStyle name="_МОДЕЛЬ_1 (2)_4DNS.UPDATE.EXAMPLE" xfId="371"/>
    <cellStyle name="_МОДЕЛЬ_1 (2)_ARMRAZR" xfId="372"/>
    <cellStyle name="_МОДЕЛЬ_1 (2)_BALANCE.WARM.2010.FACT(v1.0)" xfId="373"/>
    <cellStyle name="_МОДЕЛЬ_1 (2)_BALANCE.WARM.2010.PLAN" xfId="374"/>
    <cellStyle name="_МОДЕЛЬ_1 (2)_BALANCE.WARM.2010.PLAN 2" xfId="375"/>
    <cellStyle name="_МОДЕЛЬ_1 (2)_BALANCE.WARM.2010.PLAN_FORM15.2013" xfId="376"/>
    <cellStyle name="_МОДЕЛЬ_1 (2)_BALANCE.WARM.2010.PLAN_FORM3.2013" xfId="377"/>
    <cellStyle name="_МОДЕЛЬ_1 (2)_BALANCE.WARM.2010.PLAN_FORM4.2013" xfId="378"/>
    <cellStyle name="_МОДЕЛЬ_1 (2)_BALANCE.WARM.2010.PLAN_FORM5.2012(v1.0)" xfId="379"/>
    <cellStyle name="_МОДЕЛЬ_1 (2)_BALANCE.WARM.2010.PLAN_OREP.INV.GEN.G(v1.0)" xfId="380"/>
    <cellStyle name="_МОДЕЛЬ_1 (2)_BALANCE.WARM.2011YEAR(v0.7)" xfId="381"/>
    <cellStyle name="_МОДЕЛЬ_1 (2)_BALANCE.WARM.2011YEAR(v0.7) 2" xfId="382"/>
    <cellStyle name="_МОДЕЛЬ_1 (2)_BALANCE.WARM.2011YEAR(v0.7)_FORM15.2013" xfId="383"/>
    <cellStyle name="_МОДЕЛЬ_1 (2)_BALANCE.WARM.2011YEAR(v0.7)_FORM3.2013" xfId="384"/>
    <cellStyle name="_МОДЕЛЬ_1 (2)_BALANCE.WARM.2011YEAR(v0.7)_FORM4.2013" xfId="385"/>
    <cellStyle name="_МОДЕЛЬ_1 (2)_BALANCE.WARM.2011YEAR(v0.7)_FORM5.2012(v1.0)" xfId="386"/>
    <cellStyle name="_МОДЕЛЬ_1 (2)_BALANCE.WARM.2011YEAR(v0.7)_OREP.INV.GEN.G(v1.0)" xfId="387"/>
    <cellStyle name="_МОДЕЛЬ_1 (2)_BALANCE.WARM.2011YEAR.NEW.UPDATE.SCHEME" xfId="388"/>
    <cellStyle name="_МОДЕЛЬ_1 (2)_CALC.NORMATIV.KU(v0.2)" xfId="389"/>
    <cellStyle name="_МОДЕЛЬ_1 (2)_EE.2REK.P2011.4.78(v0.3)" xfId="390"/>
    <cellStyle name="_МОДЕЛЬ_1 (2)_FORM15.2013" xfId="391"/>
    <cellStyle name="_МОДЕЛЬ_1 (2)_FORM3.1.2013(v0.2)" xfId="392"/>
    <cellStyle name="_МОДЕЛЬ_1 (2)_FORM3.2013(v1.0)" xfId="393"/>
    <cellStyle name="_МОДЕЛЬ_1 (2)_FORM3.REG(v1.0)" xfId="394"/>
    <cellStyle name="_МОДЕЛЬ_1 (2)_FORM910.2012(v0.5)" xfId="395"/>
    <cellStyle name="_МОДЕЛЬ_1 (2)_FORM910.2012(v0.5)_FORM5.2012(v1.0)" xfId="396"/>
    <cellStyle name="_МОДЕЛЬ_1 (2)_FORM910.2012(v1.1)" xfId="397"/>
    <cellStyle name="_МОДЕЛЬ_1 (2)_INDEX.STATION.2012(v2.1)" xfId="398"/>
    <cellStyle name="_МОДЕЛЬ_1 (2)_INVEST.EE.PLAN.4.78(v0.1)" xfId="399"/>
    <cellStyle name="_МОДЕЛЬ_1 (2)_INVEST.EE.PLAN.4.78(v0.3)" xfId="400"/>
    <cellStyle name="_МОДЕЛЬ_1 (2)_INVEST.EE.PLAN.4.78(v1.0)" xfId="401"/>
    <cellStyle name="_МОДЕЛЬ_1 (2)_INVEST.EE.PLAN.4.78(v1.0)_FORM11.2013" xfId="402"/>
    <cellStyle name="_МОДЕЛЬ_1 (2)_INVEST.EE.PLAN.4.78(v1.0)_PASSPORT.TEPLO.PROIZV(v2.0)" xfId="403"/>
    <cellStyle name="_МОДЕЛЬ_1 (2)_INVEST.EE.PLAN.4.78(v1.0)_PASSPORT.TEPLO.PROIZV(v2.0)_FORM4.2013" xfId="404"/>
    <cellStyle name="_МОДЕЛЬ_1 (2)_INVEST.EE.PLAN.4.78(v1.0)_PASSPORT.TEPLO.PROIZV(v2.0)_MWT.POTERI.SETI.2012(v0.1)" xfId="405"/>
    <cellStyle name="_МОДЕЛЬ_1 (2)_INVEST.EE.PLAN.4.78(v1.0)_PASSPORT.TEPLO.PROIZV(v2.0)_PASSPORT.TEPLO.SETI(v2.0f)" xfId="406"/>
    <cellStyle name="_МОДЕЛЬ_1 (2)_INVEST.EE.PLAN.4.78(v1.0)_PASSPORT.TEPLO.PROIZV(v2.0)_PASSPORT.TEPLO.SETI_глюк" xfId="407"/>
    <cellStyle name="_МОДЕЛЬ_1 (2)_INVEST.EE.PLAN.4.78(v1.0)_PASSPORT.TEPLO.SETI(v2.0f)" xfId="408"/>
    <cellStyle name="_МОДЕЛЬ_1 (2)_INVEST.EE.PLAN.4.78(v1.0)_PASSPORT.TEPLO.SETI_глюк" xfId="409"/>
    <cellStyle name="_МОДЕЛЬ_1 (2)_INVEST.PLAN.4.78(v0.1)" xfId="410"/>
    <cellStyle name="_МОДЕЛЬ_1 (2)_INVEST.WARM.PLAN.4.78(v0.1)" xfId="411"/>
    <cellStyle name="_МОДЕЛЬ_1 (2)_INVEST_WARM_PLAN" xfId="412"/>
    <cellStyle name="_МОДЕЛЬ_1 (2)_NADB.JNVLP.APTEKA.2012(v1.0)_21_02_12" xfId="413"/>
    <cellStyle name="_МОДЕЛЬ_1 (2)_NADB.JNVLS.APTEKA.2011(v1.3.3)" xfId="414"/>
    <cellStyle name="_МОДЕЛЬ_1 (2)_NADB.JNVLS.APTEKA.2011(v1.3.3)_46TE.2011(v1.0)" xfId="415"/>
    <cellStyle name="_МОДЕЛЬ_1 (2)_NADB.JNVLS.APTEKA.2011(v1.3.3)_INDEX.STATION.2012(v1.0)_" xfId="416"/>
    <cellStyle name="_МОДЕЛЬ_1 (2)_NADB.JNVLS.APTEKA.2011(v1.3.3)_INDEX.STATION.2012(v2.0)" xfId="417"/>
    <cellStyle name="_МОДЕЛЬ_1 (2)_NADB.JNVLS.APTEKA.2011(v1.3.3)_INDEX.STATION.2012(v2.1)" xfId="418"/>
    <cellStyle name="_МОДЕЛЬ_1 (2)_NADB.JNVLS.APTEKA.2011(v1.3.3)_TEPLO.PREDEL.2012.M(v1.1)_test" xfId="419"/>
    <cellStyle name="_МОДЕЛЬ_1 (2)_NADB.JNVLS.APTEKA.2011(v1.3.4)" xfId="420"/>
    <cellStyle name="_МОДЕЛЬ_1 (2)_NADB.JNVLS.APTEKA.2011(v1.3.4)_46TE.2011(v1.0)" xfId="421"/>
    <cellStyle name="_МОДЕЛЬ_1 (2)_NADB.JNVLS.APTEKA.2011(v1.3.4)_INDEX.STATION.2012(v1.0)_" xfId="422"/>
    <cellStyle name="_МОДЕЛЬ_1 (2)_NADB.JNVLS.APTEKA.2011(v1.3.4)_INDEX.STATION.2012(v2.0)" xfId="423"/>
    <cellStyle name="_МОДЕЛЬ_1 (2)_NADB.JNVLS.APTEKA.2011(v1.3.4)_INDEX.STATION.2012(v2.1)" xfId="424"/>
    <cellStyle name="_МОДЕЛЬ_1 (2)_NADB.JNVLS.APTEKA.2011(v1.3.4)_TEPLO.PREDEL.2012.M(v1.1)_test" xfId="425"/>
    <cellStyle name="_МОДЕЛЬ_1 (2)_PASSPORT.TEPLO.PROIZV(v2.1)" xfId="426"/>
    <cellStyle name="_МОДЕЛЬ_1 (2)_PASSPORT.TEPLO.SETI(v0.7)" xfId="427"/>
    <cellStyle name="_МОДЕЛЬ_1 (2)_PASSPORT.TEPLO.SETI(v1.0)" xfId="428"/>
    <cellStyle name="_МОДЕЛЬ_1 (2)_PR.PROG.WARM.NOTCOMBI.2012.2.16_v1.4(04.04.11) " xfId="429"/>
    <cellStyle name="_МОДЕЛЬ_1 (2)_PREDEL.JKH.UTV.2011(v1.0.1)" xfId="430"/>
    <cellStyle name="_МОДЕЛЬ_1 (2)_PREDEL.JKH.UTV.2011(v1.0.1)_46TE.2011(v1.0)" xfId="431"/>
    <cellStyle name="_МОДЕЛЬ_1 (2)_PREDEL.JKH.UTV.2011(v1.0.1)_INDEX.STATION.2012(v1.0)_" xfId="432"/>
    <cellStyle name="_МОДЕЛЬ_1 (2)_PREDEL.JKH.UTV.2011(v1.0.1)_INDEX.STATION.2012(v2.0)" xfId="433"/>
    <cellStyle name="_МОДЕЛЬ_1 (2)_PREDEL.JKH.UTV.2011(v1.0.1)_INDEX.STATION.2012(v2.1)" xfId="434"/>
    <cellStyle name="_МОДЕЛЬ_1 (2)_PREDEL.JKH.UTV.2011(v1.0.1)_TEPLO.PREDEL.2012.M(v1.1)_test" xfId="435"/>
    <cellStyle name="_МОДЕЛЬ_1 (2)_PREDEL.JKH.UTV.2011(v1.1)" xfId="436"/>
    <cellStyle name="_МОДЕЛЬ_1 (2)_PREDEL.JKH.UTV.2011(v1.1) 2" xfId="437"/>
    <cellStyle name="_МОДЕЛЬ_1 (2)_PREDEL.JKH.UTV.2011(v1.1)_FORM15.2013" xfId="438"/>
    <cellStyle name="_МОДЕЛЬ_1 (2)_PREDEL.JKH.UTV.2011(v1.1)_FORM3.2013" xfId="439"/>
    <cellStyle name="_МОДЕЛЬ_1 (2)_PREDEL.JKH.UTV.2011(v1.1)_FORM4.2013" xfId="440"/>
    <cellStyle name="_МОДЕЛЬ_1 (2)_PREDEL.JKH.UTV.2011(v1.1)_FORM5.2012(v1.0)" xfId="441"/>
    <cellStyle name="_МОДЕЛЬ_1 (2)_PREDEL.JKH.UTV.2011(v1.1)_OREP.INV.GEN.G(v1.0)" xfId="442"/>
    <cellStyle name="_МОДЕЛЬ_1 (2)_REP.BLR.2012(v1.0)" xfId="443"/>
    <cellStyle name="_МОДЕЛЬ_1 (2)_TEPLO.PREDEL.2012.M(v1.1)" xfId="444"/>
    <cellStyle name="_МОДЕЛЬ_1 (2)_TEST.TEMPLATE" xfId="445"/>
    <cellStyle name="_МОДЕЛЬ_1 (2)_UPDATE.46EE.2011.TO.1.1" xfId="446"/>
    <cellStyle name="_МОДЕЛЬ_1 (2)_UPDATE.46TE.2011.TO.1.1" xfId="447"/>
    <cellStyle name="_МОДЕЛЬ_1 (2)_UPDATE.46TE.2011.TO.1.2" xfId="448"/>
    <cellStyle name="_МОДЕЛЬ_1 (2)_UPDATE.BALANCE.WARM.2011YEAR.TO.1.1" xfId="449"/>
    <cellStyle name="_МОДЕЛЬ_1 (2)_UPDATE.BALANCE.WARM.2011YEAR.TO.1.1_46TE.2011(v1.0)" xfId="450"/>
    <cellStyle name="_МОДЕЛЬ_1 (2)_UPDATE.BALANCE.WARM.2011YEAR.TO.1.1_INDEX.STATION.2012(v1.0)_" xfId="451"/>
    <cellStyle name="_МОДЕЛЬ_1 (2)_UPDATE.BALANCE.WARM.2011YEAR.TO.1.1_INDEX.STATION.2012(v2.0)" xfId="452"/>
    <cellStyle name="_МОДЕЛЬ_1 (2)_UPDATE.BALANCE.WARM.2011YEAR.TO.1.1_INDEX.STATION.2012(v2.1)" xfId="453"/>
    <cellStyle name="_МОДЕЛЬ_1 (2)_UPDATE.BALANCE.WARM.2011YEAR.TO.1.1_OREP.KU.2011.MONTHLY.02(v1.1)" xfId="454"/>
    <cellStyle name="_МОДЕЛЬ_1 (2)_UPDATE.BALANCE.WARM.2011YEAR.TO.1.1_TEPLO.PREDEL.2012.M(v1.1)_test" xfId="455"/>
    <cellStyle name="_МОДЕЛЬ_1 (2)_UPDATE.NADB.JNVLS.APTEKA.2011.TO.1.3.4" xfId="456"/>
    <cellStyle name="_МОДЕЛЬ_1 (2)_Книга2" xfId="457"/>
    <cellStyle name="_МОДЕЛЬ_1 (2)_Книга2_PR.PROG.WARM.NOTCOMBI.2012.2.16_v1.4(04.04.11) " xfId="458"/>
    <cellStyle name="_НВВ 2009 постатейно свод по филиалам_09_02_09" xfId="459"/>
    <cellStyle name="_НВВ 2009 постатейно свод по филиалам_09_02_09_Новая инструкция1_фст" xfId="460"/>
    <cellStyle name="_НВВ 2009 постатейно свод по филиалам_для Валентина" xfId="461"/>
    <cellStyle name="_НВВ 2009 постатейно свод по филиалам_для Валентина_Новая инструкция1_фст" xfId="462"/>
    <cellStyle name="_Омск" xfId="463"/>
    <cellStyle name="_Омск_Новая инструкция1_фст" xfId="464"/>
    <cellStyle name="_Оплата труда в тарифе 2007 для ПЭО" xfId="465"/>
    <cellStyle name="_оплата труда в тарифе 2007 для ПЭО (финплан)" xfId="466"/>
    <cellStyle name="_ОТ ИД 2009" xfId="467"/>
    <cellStyle name="_ОТ ИД 2009_Новая инструкция1_фст" xfId="468"/>
    <cellStyle name="_п.1.6_2007_гран_4%" xfId="469"/>
    <cellStyle name="_план 2006 Тюменьэнерго ОФ" xfId="470"/>
    <cellStyle name="_план 2007 Тюменьэнерго" xfId="471"/>
    <cellStyle name="_пр 5 тариф RAB" xfId="472"/>
    <cellStyle name="_пр 5 тариф RAB 2" xfId="473"/>
    <cellStyle name="_пр 5 тариф RAB 2_OREP.KU.2011.MONTHLY.02(v0.1)" xfId="474"/>
    <cellStyle name="_пр 5 тариф RAB 2_OREP.KU.2011.MONTHLY.02(v0.4)" xfId="475"/>
    <cellStyle name="_пр 5 тариф RAB 2_OREP.KU.2011.MONTHLY.11(v1.4)" xfId="476"/>
    <cellStyle name="_пр 5 тариф RAB 2_UPDATE.OREP.KU.2011.MONTHLY.02.TO.1.2" xfId="477"/>
    <cellStyle name="_пр 5 тариф RAB_46EE.2011(v1.0)" xfId="478"/>
    <cellStyle name="_пр 5 тариф RAB_46EE.2011(v1.0)_46TE.2011(v1.0)" xfId="479"/>
    <cellStyle name="_пр 5 тариф RAB_46EE.2011(v1.0)_INDEX.STATION.2012(v1.0)_" xfId="480"/>
    <cellStyle name="_пр 5 тариф RAB_46EE.2011(v1.0)_INDEX.STATION.2012(v2.0)" xfId="481"/>
    <cellStyle name="_пр 5 тариф RAB_46EE.2011(v1.0)_INDEX.STATION.2012(v2.1)" xfId="482"/>
    <cellStyle name="_пр 5 тариф RAB_46EE.2011(v1.0)_TEPLO.PREDEL.2012.M(v1.1)_test" xfId="483"/>
    <cellStyle name="_пр 5 тариф RAB_46EE.2011(v1.2)" xfId="484"/>
    <cellStyle name="_пр 5 тариф RAB_46EE.2011(v1.2) 2" xfId="485"/>
    <cellStyle name="_пр 5 тариф RAB_46EE.2011(v1.2)_FORM15.2013" xfId="486"/>
    <cellStyle name="_пр 5 тариф RAB_46EE.2011(v1.2)_FORM3.2013" xfId="487"/>
    <cellStyle name="_пр 5 тариф RAB_46EE.2011(v1.2)_FORM4.2013" xfId="488"/>
    <cellStyle name="_пр 5 тариф RAB_46EE.2011(v1.2)_FORM5.2012(v1.0)" xfId="489"/>
    <cellStyle name="_пр 5 тариф RAB_46EE.2011(v1.2)_FORM8.2013(v0.3)" xfId="490"/>
    <cellStyle name="_пр 5 тариф RAB_46EE.2011(v1.2)_OREP.INV.GEN.G(v1.0)" xfId="491"/>
    <cellStyle name="_пр 5 тариф RAB_46EP.2011(v2.0)" xfId="492"/>
    <cellStyle name="_пр 5 тариф RAB_46EP.2012(v0.1)" xfId="493"/>
    <cellStyle name="_пр 5 тариф RAB_46TE.2011(v1.0)" xfId="494"/>
    <cellStyle name="_пр 5 тариф RAB_4DNS.UPDATE.EXAMPLE" xfId="495"/>
    <cellStyle name="_пр 5 тариф RAB_ARMRAZR" xfId="496"/>
    <cellStyle name="_пр 5 тариф RAB_BALANCE.WARM.2010.FACT(v1.0)" xfId="497"/>
    <cellStyle name="_пр 5 тариф RAB_BALANCE.WARM.2010.PLAN" xfId="498"/>
    <cellStyle name="_пр 5 тариф RAB_BALANCE.WARM.2010.PLAN 2" xfId="499"/>
    <cellStyle name="_пр 5 тариф RAB_BALANCE.WARM.2010.PLAN_FORM15.2013" xfId="500"/>
    <cellStyle name="_пр 5 тариф RAB_BALANCE.WARM.2010.PLAN_FORM3.2013" xfId="501"/>
    <cellStyle name="_пр 5 тариф RAB_BALANCE.WARM.2010.PLAN_FORM4.2013" xfId="502"/>
    <cellStyle name="_пр 5 тариф RAB_BALANCE.WARM.2010.PLAN_FORM5.2012(v1.0)" xfId="503"/>
    <cellStyle name="_пр 5 тариф RAB_BALANCE.WARM.2010.PLAN_OREP.INV.GEN.G(v1.0)" xfId="504"/>
    <cellStyle name="_пр 5 тариф RAB_BALANCE.WARM.2011YEAR(v0.7)" xfId="505"/>
    <cellStyle name="_пр 5 тариф RAB_BALANCE.WARM.2011YEAR(v0.7) 2" xfId="506"/>
    <cellStyle name="_пр 5 тариф RAB_BALANCE.WARM.2011YEAR(v0.7)_FORM15.2013" xfId="507"/>
    <cellStyle name="_пр 5 тариф RAB_BALANCE.WARM.2011YEAR(v0.7)_FORM3.2013" xfId="508"/>
    <cellStyle name="_пр 5 тариф RAB_BALANCE.WARM.2011YEAR(v0.7)_FORM4.2013" xfId="509"/>
    <cellStyle name="_пр 5 тариф RAB_BALANCE.WARM.2011YEAR(v0.7)_FORM5.2012(v1.0)" xfId="510"/>
    <cellStyle name="_пр 5 тариф RAB_BALANCE.WARM.2011YEAR(v0.7)_OREP.INV.GEN.G(v1.0)" xfId="511"/>
    <cellStyle name="_пр 5 тариф RAB_BALANCE.WARM.2011YEAR.NEW.UPDATE.SCHEME" xfId="512"/>
    <cellStyle name="_пр 5 тариф RAB_CALC.NORMATIV.KU(v0.2)" xfId="513"/>
    <cellStyle name="_пр 5 тариф RAB_EE.2REK.P2011.4.78(v0.3)" xfId="514"/>
    <cellStyle name="_пр 5 тариф RAB_FORM15.2013" xfId="515"/>
    <cellStyle name="_пр 5 тариф RAB_FORM3.1.2013(v0.2)" xfId="516"/>
    <cellStyle name="_пр 5 тариф RAB_FORM3.2013(v1.0)" xfId="517"/>
    <cellStyle name="_пр 5 тариф RAB_FORM3.REG(v1.0)" xfId="518"/>
    <cellStyle name="_пр 5 тариф RAB_FORM910.2012(v0.5)" xfId="519"/>
    <cellStyle name="_пр 5 тариф RAB_FORM910.2012(v0.5)_FORM5.2012(v1.0)" xfId="520"/>
    <cellStyle name="_пр 5 тариф RAB_FORM910.2012(v1.1)" xfId="521"/>
    <cellStyle name="_пр 5 тариф RAB_INDEX.STATION.2012(v2.1)" xfId="522"/>
    <cellStyle name="_пр 5 тариф RAB_INVEST.EE.PLAN.4.78(v0.1)" xfId="523"/>
    <cellStyle name="_пр 5 тариф RAB_INVEST.EE.PLAN.4.78(v0.3)" xfId="524"/>
    <cellStyle name="_пр 5 тариф RAB_INVEST.EE.PLAN.4.78(v1.0)" xfId="525"/>
    <cellStyle name="_пр 5 тариф RAB_INVEST.EE.PLAN.4.78(v1.0)_FORM11.2013" xfId="526"/>
    <cellStyle name="_пр 5 тариф RAB_INVEST.EE.PLAN.4.78(v1.0)_PASSPORT.TEPLO.PROIZV(v2.0)" xfId="527"/>
    <cellStyle name="_пр 5 тариф RAB_INVEST.EE.PLAN.4.78(v1.0)_PASSPORT.TEPLO.PROIZV(v2.0)_FORM4.2013" xfId="528"/>
    <cellStyle name="_пр 5 тариф RAB_INVEST.EE.PLAN.4.78(v1.0)_PASSPORT.TEPLO.PROIZV(v2.0)_MWT.POTERI.SETI.2012(v0.1)" xfId="529"/>
    <cellStyle name="_пр 5 тариф RAB_INVEST.EE.PLAN.4.78(v1.0)_PASSPORT.TEPLO.PROIZV(v2.0)_PASSPORT.TEPLO.SETI(v2.0f)" xfId="530"/>
    <cellStyle name="_пр 5 тариф RAB_INVEST.EE.PLAN.4.78(v1.0)_PASSPORT.TEPLO.PROIZV(v2.0)_PASSPORT.TEPLO.SETI_глюк" xfId="531"/>
    <cellStyle name="_пр 5 тариф RAB_INVEST.EE.PLAN.4.78(v1.0)_PASSPORT.TEPLO.SETI(v2.0f)" xfId="532"/>
    <cellStyle name="_пр 5 тариф RAB_INVEST.EE.PLAN.4.78(v1.0)_PASSPORT.TEPLO.SETI_глюк" xfId="533"/>
    <cellStyle name="_пр 5 тариф RAB_INVEST.PLAN.4.78(v0.1)" xfId="534"/>
    <cellStyle name="_пр 5 тариф RAB_INVEST.WARM.PLAN.4.78(v0.1)" xfId="535"/>
    <cellStyle name="_пр 5 тариф RAB_INVEST_WARM_PLAN" xfId="536"/>
    <cellStyle name="_пр 5 тариф RAB_NADB.JNVLP.APTEKA.2012(v1.0)_21_02_12" xfId="537"/>
    <cellStyle name="_пр 5 тариф RAB_NADB.JNVLS.APTEKA.2011(v1.3.3)" xfId="538"/>
    <cellStyle name="_пр 5 тариф RAB_NADB.JNVLS.APTEKA.2011(v1.3.3)_46TE.2011(v1.0)" xfId="539"/>
    <cellStyle name="_пр 5 тариф RAB_NADB.JNVLS.APTEKA.2011(v1.3.3)_INDEX.STATION.2012(v1.0)_" xfId="540"/>
    <cellStyle name="_пр 5 тариф RAB_NADB.JNVLS.APTEKA.2011(v1.3.3)_INDEX.STATION.2012(v2.0)" xfId="541"/>
    <cellStyle name="_пр 5 тариф RAB_NADB.JNVLS.APTEKA.2011(v1.3.3)_INDEX.STATION.2012(v2.1)" xfId="542"/>
    <cellStyle name="_пр 5 тариф RAB_NADB.JNVLS.APTEKA.2011(v1.3.3)_TEPLO.PREDEL.2012.M(v1.1)_test" xfId="543"/>
    <cellStyle name="_пр 5 тариф RAB_NADB.JNVLS.APTEKA.2011(v1.3.4)" xfId="544"/>
    <cellStyle name="_пр 5 тариф RAB_NADB.JNVLS.APTEKA.2011(v1.3.4)_46TE.2011(v1.0)" xfId="545"/>
    <cellStyle name="_пр 5 тариф RAB_NADB.JNVLS.APTEKA.2011(v1.3.4)_INDEX.STATION.2012(v1.0)_" xfId="546"/>
    <cellStyle name="_пр 5 тариф RAB_NADB.JNVLS.APTEKA.2011(v1.3.4)_INDEX.STATION.2012(v2.0)" xfId="547"/>
    <cellStyle name="_пр 5 тариф RAB_NADB.JNVLS.APTEKA.2011(v1.3.4)_INDEX.STATION.2012(v2.1)" xfId="548"/>
    <cellStyle name="_пр 5 тариф RAB_NADB.JNVLS.APTEKA.2011(v1.3.4)_TEPLO.PREDEL.2012.M(v1.1)_test" xfId="549"/>
    <cellStyle name="_пр 5 тариф RAB_PASSPORT.TEPLO.PROIZV(v2.1)" xfId="550"/>
    <cellStyle name="_пр 5 тариф RAB_PASSPORT.TEPLO.SETI(v0.7)" xfId="551"/>
    <cellStyle name="_пр 5 тариф RAB_PASSPORT.TEPLO.SETI(v1.0)" xfId="552"/>
    <cellStyle name="_пр 5 тариф RAB_PR.PROG.WARM.NOTCOMBI.2012.2.16_v1.4(04.04.11) " xfId="553"/>
    <cellStyle name="_пр 5 тариф RAB_PREDEL.JKH.UTV.2011(v1.0.1)" xfId="554"/>
    <cellStyle name="_пр 5 тариф RAB_PREDEL.JKH.UTV.2011(v1.0.1)_46TE.2011(v1.0)" xfId="555"/>
    <cellStyle name="_пр 5 тариф RAB_PREDEL.JKH.UTV.2011(v1.0.1)_INDEX.STATION.2012(v1.0)_" xfId="556"/>
    <cellStyle name="_пр 5 тариф RAB_PREDEL.JKH.UTV.2011(v1.0.1)_INDEX.STATION.2012(v2.0)" xfId="557"/>
    <cellStyle name="_пр 5 тариф RAB_PREDEL.JKH.UTV.2011(v1.0.1)_INDEX.STATION.2012(v2.1)" xfId="558"/>
    <cellStyle name="_пр 5 тариф RAB_PREDEL.JKH.UTV.2011(v1.0.1)_TEPLO.PREDEL.2012.M(v1.1)_test" xfId="559"/>
    <cellStyle name="_пр 5 тариф RAB_PREDEL.JKH.UTV.2011(v1.1)" xfId="560"/>
    <cellStyle name="_пр 5 тариф RAB_PREDEL.JKH.UTV.2011(v1.1) 2" xfId="561"/>
    <cellStyle name="_пр 5 тариф RAB_PREDEL.JKH.UTV.2011(v1.1)_FORM15.2013" xfId="562"/>
    <cellStyle name="_пр 5 тариф RAB_PREDEL.JKH.UTV.2011(v1.1)_FORM3.2013" xfId="563"/>
    <cellStyle name="_пр 5 тариф RAB_PREDEL.JKH.UTV.2011(v1.1)_FORM4.2013" xfId="564"/>
    <cellStyle name="_пр 5 тариф RAB_PREDEL.JKH.UTV.2011(v1.1)_FORM5.2012(v1.0)" xfId="565"/>
    <cellStyle name="_пр 5 тариф RAB_PREDEL.JKH.UTV.2011(v1.1)_OREP.INV.GEN.G(v1.0)" xfId="566"/>
    <cellStyle name="_пр 5 тариф RAB_REP.BLR.2012(v1.0)" xfId="567"/>
    <cellStyle name="_пр 5 тариф RAB_TEPLO.PREDEL.2012.M(v1.1)" xfId="568"/>
    <cellStyle name="_пр 5 тариф RAB_TEST.TEMPLATE" xfId="569"/>
    <cellStyle name="_пр 5 тариф RAB_UPDATE.46EE.2011.TO.1.1" xfId="570"/>
    <cellStyle name="_пр 5 тариф RAB_UPDATE.46TE.2011.TO.1.1" xfId="571"/>
    <cellStyle name="_пр 5 тариф RAB_UPDATE.46TE.2011.TO.1.2" xfId="572"/>
    <cellStyle name="_пр 5 тариф RAB_UPDATE.BALANCE.WARM.2011YEAR.TO.1.1" xfId="573"/>
    <cellStyle name="_пр 5 тариф RAB_UPDATE.BALANCE.WARM.2011YEAR.TO.1.1_46TE.2011(v1.0)" xfId="574"/>
    <cellStyle name="_пр 5 тариф RAB_UPDATE.BALANCE.WARM.2011YEAR.TO.1.1_INDEX.STATION.2012(v1.0)_" xfId="575"/>
    <cellStyle name="_пр 5 тариф RAB_UPDATE.BALANCE.WARM.2011YEAR.TO.1.1_INDEX.STATION.2012(v2.0)" xfId="576"/>
    <cellStyle name="_пр 5 тариф RAB_UPDATE.BALANCE.WARM.2011YEAR.TO.1.1_INDEX.STATION.2012(v2.1)" xfId="577"/>
    <cellStyle name="_пр 5 тариф RAB_UPDATE.BALANCE.WARM.2011YEAR.TO.1.1_OREP.KU.2011.MONTHLY.02(v1.1)" xfId="578"/>
    <cellStyle name="_пр 5 тариф RAB_UPDATE.BALANCE.WARM.2011YEAR.TO.1.1_TEPLO.PREDEL.2012.M(v1.1)_test" xfId="579"/>
    <cellStyle name="_пр 5 тариф RAB_UPDATE.NADB.JNVLS.APTEKA.2011.TO.1.3.4" xfId="580"/>
    <cellStyle name="_пр 5 тариф RAB_Книга2" xfId="581"/>
    <cellStyle name="_пр 5 тариф RAB_Книга2_PR.PROG.WARM.NOTCOMBI.2012.2.16_v1.4(04.04.11) " xfId="582"/>
    <cellStyle name="_Предожение _ДБП_2009 г ( согласованные БП)  (2)" xfId="583"/>
    <cellStyle name="_Предожение _ДБП_2009 г ( согласованные БП)  (2)_Новая инструкция1_фст" xfId="584"/>
    <cellStyle name="_Предполагаем везти" xfId="585"/>
    <cellStyle name="_Прик РКС-265-п от 21.11.2005г. прил 1 к Регламенту" xfId="586"/>
    <cellStyle name="_ПРИЛ. 2003_ЧТЭ" xfId="587"/>
    <cellStyle name="_Приложение 2 0806 факт" xfId="588"/>
    <cellStyle name="_Приложение МТС-3-КС" xfId="589"/>
    <cellStyle name="_Приложение МТС-3-КС_Новая инструкция1_фст" xfId="590"/>
    <cellStyle name="_Приложение откр." xfId="591"/>
    <cellStyle name="_Приложение-МТС--2-1" xfId="592"/>
    <cellStyle name="_Приложение-МТС--2-1_Новая инструкция1_фст" xfId="593"/>
    <cellStyle name="_проект_инвест_программы_2" xfId="594"/>
    <cellStyle name="_ПФ14" xfId="595"/>
    <cellStyle name="_Расчет 0,4 кВ" xfId="596"/>
    <cellStyle name="_Расчет RAB_22072008" xfId="597"/>
    <cellStyle name="_Расчет RAB_22072008 2" xfId="598"/>
    <cellStyle name="_Расчет RAB_22072008 2_OREP.KU.2011.MONTHLY.02(v0.1)" xfId="599"/>
    <cellStyle name="_Расчет RAB_22072008 2_OREP.KU.2011.MONTHLY.02(v0.4)" xfId="600"/>
    <cellStyle name="_Расчет RAB_22072008 2_OREP.KU.2011.MONTHLY.11(v1.4)" xfId="601"/>
    <cellStyle name="_Расчет RAB_22072008 2_UPDATE.OREP.KU.2011.MONTHLY.02.TO.1.2" xfId="602"/>
    <cellStyle name="_Расчет RAB_22072008_46EE.2011(v1.0)" xfId="603"/>
    <cellStyle name="_Расчет RAB_22072008_46EE.2011(v1.0)_46TE.2011(v1.0)" xfId="604"/>
    <cellStyle name="_Расчет RAB_22072008_46EE.2011(v1.0)_INDEX.STATION.2012(v1.0)_" xfId="605"/>
    <cellStyle name="_Расчет RAB_22072008_46EE.2011(v1.0)_INDEX.STATION.2012(v2.0)" xfId="606"/>
    <cellStyle name="_Расчет RAB_22072008_46EE.2011(v1.0)_INDEX.STATION.2012(v2.1)" xfId="607"/>
    <cellStyle name="_Расчет RAB_22072008_46EE.2011(v1.0)_TEPLO.PREDEL.2012.M(v1.1)_test" xfId="608"/>
    <cellStyle name="_Расчет RAB_22072008_46EE.2011(v1.2)" xfId="609"/>
    <cellStyle name="_Расчет RAB_22072008_46EE.2011(v1.2) 2" xfId="610"/>
    <cellStyle name="_Расчет RAB_22072008_46EE.2011(v1.2)_FORM15.2013" xfId="611"/>
    <cellStyle name="_Расчет RAB_22072008_46EE.2011(v1.2)_FORM3.2013" xfId="612"/>
    <cellStyle name="_Расчет RAB_22072008_46EE.2011(v1.2)_FORM4.2013" xfId="613"/>
    <cellStyle name="_Расчет RAB_22072008_46EE.2011(v1.2)_FORM5.2012(v1.0)" xfId="614"/>
    <cellStyle name="_Расчет RAB_22072008_46EE.2011(v1.2)_FORM8.2013(v0.3)" xfId="615"/>
    <cellStyle name="_Расчет RAB_22072008_46EE.2011(v1.2)_OREP.INV.GEN.G(v1.0)" xfId="616"/>
    <cellStyle name="_Расчет RAB_22072008_46EP.2011(v2.0)" xfId="617"/>
    <cellStyle name="_Расчет RAB_22072008_46EP.2012(v0.1)" xfId="618"/>
    <cellStyle name="_Расчет RAB_22072008_46TE.2011(v1.0)" xfId="619"/>
    <cellStyle name="_Расчет RAB_22072008_4DNS.UPDATE.EXAMPLE" xfId="620"/>
    <cellStyle name="_Расчет RAB_22072008_ARMRAZR" xfId="621"/>
    <cellStyle name="_Расчет RAB_22072008_BALANCE.WARM.2010.FACT(v1.0)" xfId="622"/>
    <cellStyle name="_Расчет RAB_22072008_BALANCE.WARM.2010.PLAN" xfId="623"/>
    <cellStyle name="_Расчет RAB_22072008_BALANCE.WARM.2010.PLAN 2" xfId="624"/>
    <cellStyle name="_Расчет RAB_22072008_BALANCE.WARM.2010.PLAN_FORM15.2013" xfId="625"/>
    <cellStyle name="_Расчет RAB_22072008_BALANCE.WARM.2010.PLAN_FORM3.2013" xfId="626"/>
    <cellStyle name="_Расчет RAB_22072008_BALANCE.WARM.2010.PLAN_FORM4.2013" xfId="627"/>
    <cellStyle name="_Расчет RAB_22072008_BALANCE.WARM.2010.PLAN_FORM5.2012(v1.0)" xfId="628"/>
    <cellStyle name="_Расчет RAB_22072008_BALANCE.WARM.2010.PLAN_OREP.INV.GEN.G(v1.0)" xfId="629"/>
    <cellStyle name="_Расчет RAB_22072008_BALANCE.WARM.2011YEAR(v0.7)" xfId="630"/>
    <cellStyle name="_Расчет RAB_22072008_BALANCE.WARM.2011YEAR(v0.7) 2" xfId="631"/>
    <cellStyle name="_Расчет RAB_22072008_BALANCE.WARM.2011YEAR(v0.7)_FORM15.2013" xfId="632"/>
    <cellStyle name="_Расчет RAB_22072008_BALANCE.WARM.2011YEAR(v0.7)_FORM3.2013" xfId="633"/>
    <cellStyle name="_Расчет RAB_22072008_BALANCE.WARM.2011YEAR(v0.7)_FORM4.2013" xfId="634"/>
    <cellStyle name="_Расчет RAB_22072008_BALANCE.WARM.2011YEAR(v0.7)_FORM5.2012(v1.0)" xfId="635"/>
    <cellStyle name="_Расчет RAB_22072008_BALANCE.WARM.2011YEAR(v0.7)_OREP.INV.GEN.G(v1.0)" xfId="636"/>
    <cellStyle name="_Расчет RAB_22072008_BALANCE.WARM.2011YEAR.NEW.UPDATE.SCHEME" xfId="637"/>
    <cellStyle name="_Расчет RAB_22072008_CALC.NORMATIV.KU(v0.2)" xfId="638"/>
    <cellStyle name="_Расчет RAB_22072008_EE.2REK.P2011.4.78(v0.3)" xfId="639"/>
    <cellStyle name="_Расчет RAB_22072008_FORM15.2013" xfId="640"/>
    <cellStyle name="_Расчет RAB_22072008_FORM3.1.2013(v0.2)" xfId="641"/>
    <cellStyle name="_Расчет RAB_22072008_FORM3.2013(v1.0)" xfId="642"/>
    <cellStyle name="_Расчет RAB_22072008_FORM3.REG(v1.0)" xfId="643"/>
    <cellStyle name="_Расчет RAB_22072008_FORM910.2012(v0.5)" xfId="644"/>
    <cellStyle name="_Расчет RAB_22072008_FORM910.2012(v0.5)_FORM5.2012(v1.0)" xfId="645"/>
    <cellStyle name="_Расчет RAB_22072008_FORM910.2012(v1.1)" xfId="646"/>
    <cellStyle name="_Расчет RAB_22072008_INDEX.STATION.2012(v2.1)" xfId="647"/>
    <cellStyle name="_Расчет RAB_22072008_INVEST.EE.PLAN.4.78(v0.1)" xfId="648"/>
    <cellStyle name="_Расчет RAB_22072008_INVEST.EE.PLAN.4.78(v0.3)" xfId="649"/>
    <cellStyle name="_Расчет RAB_22072008_INVEST.EE.PLAN.4.78(v1.0)" xfId="650"/>
    <cellStyle name="_Расчет RAB_22072008_INVEST.EE.PLAN.4.78(v1.0)_FORM11.2013" xfId="651"/>
    <cellStyle name="_Расчет RAB_22072008_INVEST.EE.PLAN.4.78(v1.0)_PASSPORT.TEPLO.PROIZV(v2.0)" xfId="652"/>
    <cellStyle name="_Расчет RAB_22072008_INVEST.EE.PLAN.4.78(v1.0)_PASSPORT.TEPLO.PROIZV(v2.0)_FORM4.2013" xfId="653"/>
    <cellStyle name="_Расчет RAB_22072008_INVEST.EE.PLAN.4.78(v1.0)_PASSPORT.TEPLO.PROIZV(v2.0)_MWT.POTERI.SETI.2012(v0.1)" xfId="654"/>
    <cellStyle name="_Расчет RAB_22072008_INVEST.EE.PLAN.4.78(v1.0)_PASSPORT.TEPLO.PROIZV(v2.0)_PASSPORT.TEPLO.SETI(v2.0f)" xfId="655"/>
    <cellStyle name="_Расчет RAB_22072008_INVEST.EE.PLAN.4.78(v1.0)_PASSPORT.TEPLO.PROIZV(v2.0)_PASSPORT.TEPLO.SETI_глюк" xfId="656"/>
    <cellStyle name="_Расчет RAB_22072008_INVEST.EE.PLAN.4.78(v1.0)_PASSPORT.TEPLO.SETI(v2.0f)" xfId="657"/>
    <cellStyle name="_Расчет RAB_22072008_INVEST.EE.PLAN.4.78(v1.0)_PASSPORT.TEPLO.SETI_глюк" xfId="658"/>
    <cellStyle name="_Расчет RAB_22072008_INVEST.PLAN.4.78(v0.1)" xfId="659"/>
    <cellStyle name="_Расчет RAB_22072008_INVEST.WARM.PLAN.4.78(v0.1)" xfId="660"/>
    <cellStyle name="_Расчет RAB_22072008_INVEST_WARM_PLAN" xfId="661"/>
    <cellStyle name="_Расчет RAB_22072008_NADB.JNVLP.APTEKA.2012(v1.0)_21_02_12" xfId="662"/>
    <cellStyle name="_Расчет RAB_22072008_NADB.JNVLS.APTEKA.2011(v1.3.3)" xfId="663"/>
    <cellStyle name="_Расчет RAB_22072008_NADB.JNVLS.APTEKA.2011(v1.3.3)_46TE.2011(v1.0)" xfId="664"/>
    <cellStyle name="_Расчет RAB_22072008_NADB.JNVLS.APTEKA.2011(v1.3.3)_INDEX.STATION.2012(v1.0)_" xfId="665"/>
    <cellStyle name="_Расчет RAB_22072008_NADB.JNVLS.APTEKA.2011(v1.3.3)_INDEX.STATION.2012(v2.0)" xfId="666"/>
    <cellStyle name="_Расчет RAB_22072008_NADB.JNVLS.APTEKA.2011(v1.3.3)_INDEX.STATION.2012(v2.1)" xfId="667"/>
    <cellStyle name="_Расчет RAB_22072008_NADB.JNVLS.APTEKA.2011(v1.3.3)_TEPLO.PREDEL.2012.M(v1.1)_test" xfId="668"/>
    <cellStyle name="_Расчет RAB_22072008_NADB.JNVLS.APTEKA.2011(v1.3.4)" xfId="669"/>
    <cellStyle name="_Расчет RAB_22072008_NADB.JNVLS.APTEKA.2011(v1.3.4)_46TE.2011(v1.0)" xfId="670"/>
    <cellStyle name="_Расчет RAB_22072008_NADB.JNVLS.APTEKA.2011(v1.3.4)_INDEX.STATION.2012(v1.0)_" xfId="671"/>
    <cellStyle name="_Расчет RAB_22072008_NADB.JNVLS.APTEKA.2011(v1.3.4)_INDEX.STATION.2012(v2.0)" xfId="672"/>
    <cellStyle name="_Расчет RAB_22072008_NADB.JNVLS.APTEKA.2011(v1.3.4)_INDEX.STATION.2012(v2.1)" xfId="673"/>
    <cellStyle name="_Расчет RAB_22072008_NADB.JNVLS.APTEKA.2011(v1.3.4)_TEPLO.PREDEL.2012.M(v1.1)_test" xfId="674"/>
    <cellStyle name="_Расчет RAB_22072008_PASSPORT.TEPLO.PROIZV(v2.1)" xfId="675"/>
    <cellStyle name="_Расчет RAB_22072008_PASSPORT.TEPLO.SETI(v0.7)" xfId="676"/>
    <cellStyle name="_Расчет RAB_22072008_PASSPORT.TEPLO.SETI(v1.0)" xfId="677"/>
    <cellStyle name="_Расчет RAB_22072008_PR.PROG.WARM.NOTCOMBI.2012.2.16_v1.4(04.04.11) " xfId="678"/>
    <cellStyle name="_Расчет RAB_22072008_PREDEL.JKH.UTV.2011(v1.0.1)" xfId="679"/>
    <cellStyle name="_Расчет RAB_22072008_PREDEL.JKH.UTV.2011(v1.0.1)_46TE.2011(v1.0)" xfId="680"/>
    <cellStyle name="_Расчет RAB_22072008_PREDEL.JKH.UTV.2011(v1.0.1)_INDEX.STATION.2012(v1.0)_" xfId="681"/>
    <cellStyle name="_Расчет RAB_22072008_PREDEL.JKH.UTV.2011(v1.0.1)_INDEX.STATION.2012(v2.0)" xfId="682"/>
    <cellStyle name="_Расчет RAB_22072008_PREDEL.JKH.UTV.2011(v1.0.1)_INDEX.STATION.2012(v2.1)" xfId="683"/>
    <cellStyle name="_Расчет RAB_22072008_PREDEL.JKH.UTV.2011(v1.0.1)_TEPLO.PREDEL.2012.M(v1.1)_test" xfId="684"/>
    <cellStyle name="_Расчет RAB_22072008_PREDEL.JKH.UTV.2011(v1.1)" xfId="685"/>
    <cellStyle name="_Расчет RAB_22072008_PREDEL.JKH.UTV.2011(v1.1) 2" xfId="686"/>
    <cellStyle name="_Расчет RAB_22072008_PREDEL.JKH.UTV.2011(v1.1)_FORM15.2013" xfId="687"/>
    <cellStyle name="_Расчет RAB_22072008_PREDEL.JKH.UTV.2011(v1.1)_FORM3.2013" xfId="688"/>
    <cellStyle name="_Расчет RAB_22072008_PREDEL.JKH.UTV.2011(v1.1)_FORM4.2013" xfId="689"/>
    <cellStyle name="_Расчет RAB_22072008_PREDEL.JKH.UTV.2011(v1.1)_FORM5.2012(v1.0)" xfId="690"/>
    <cellStyle name="_Расчет RAB_22072008_PREDEL.JKH.UTV.2011(v1.1)_OREP.INV.GEN.G(v1.0)" xfId="691"/>
    <cellStyle name="_Расчет RAB_22072008_REP.BLR.2012(v1.0)" xfId="692"/>
    <cellStyle name="_Расчет RAB_22072008_TEPLO.PREDEL.2012.M(v1.1)" xfId="693"/>
    <cellStyle name="_Расчет RAB_22072008_TEST.TEMPLATE" xfId="694"/>
    <cellStyle name="_Расчет RAB_22072008_UPDATE.46EE.2011.TO.1.1" xfId="695"/>
    <cellStyle name="_Расчет RAB_22072008_UPDATE.46TE.2011.TO.1.1" xfId="696"/>
    <cellStyle name="_Расчет RAB_22072008_UPDATE.46TE.2011.TO.1.2" xfId="697"/>
    <cellStyle name="_Расчет RAB_22072008_UPDATE.BALANCE.WARM.2011YEAR.TO.1.1" xfId="698"/>
    <cellStyle name="_Расчет RAB_22072008_UPDATE.BALANCE.WARM.2011YEAR.TO.1.1_46TE.2011(v1.0)" xfId="699"/>
    <cellStyle name="_Расчет RAB_22072008_UPDATE.BALANCE.WARM.2011YEAR.TO.1.1_INDEX.STATION.2012(v1.0)_" xfId="700"/>
    <cellStyle name="_Расчет RAB_22072008_UPDATE.BALANCE.WARM.2011YEAR.TO.1.1_INDEX.STATION.2012(v2.0)" xfId="701"/>
    <cellStyle name="_Расчет RAB_22072008_UPDATE.BALANCE.WARM.2011YEAR.TO.1.1_INDEX.STATION.2012(v2.1)" xfId="702"/>
    <cellStyle name="_Расчет RAB_22072008_UPDATE.BALANCE.WARM.2011YEAR.TO.1.1_OREP.KU.2011.MONTHLY.02(v1.1)" xfId="703"/>
    <cellStyle name="_Расчет RAB_22072008_UPDATE.BALANCE.WARM.2011YEAR.TO.1.1_TEPLO.PREDEL.2012.M(v1.1)_test" xfId="704"/>
    <cellStyle name="_Расчет RAB_22072008_UPDATE.NADB.JNVLS.APTEKA.2011.TO.1.3.4" xfId="705"/>
    <cellStyle name="_Расчет RAB_22072008_Книга2" xfId="706"/>
    <cellStyle name="_Расчет RAB_22072008_Книга2_PR.PROG.WARM.NOTCOMBI.2012.2.16_v1.4(04.04.11) " xfId="707"/>
    <cellStyle name="_Расчет RAB_Лен и МОЭСК_с 2010 года_14.04.2009_со сглаж_version 3.0_без ФСК" xfId="708"/>
    <cellStyle name="_Расчет RAB_Лен и МОЭСК_с 2010 года_14.04.2009_со сглаж_version 3.0_без ФСК 2" xfId="709"/>
    <cellStyle name="_Расчет RAB_Лен и МОЭСК_с 2010 года_14.04.2009_со сглаж_version 3.0_без ФСК 2_OREP.KU.2011.MONTHLY.02(v0.1)" xfId="710"/>
    <cellStyle name="_Расчет RAB_Лен и МОЭСК_с 2010 года_14.04.2009_со сглаж_version 3.0_без ФСК 2_OREP.KU.2011.MONTHLY.02(v0.4)" xfId="711"/>
    <cellStyle name="_Расчет RAB_Лен и МОЭСК_с 2010 года_14.04.2009_со сглаж_version 3.0_без ФСК 2_OREP.KU.2011.MONTHLY.11(v1.4)" xfId="712"/>
    <cellStyle name="_Расчет RAB_Лен и МОЭСК_с 2010 года_14.04.2009_со сглаж_version 3.0_без ФСК 2_UPDATE.OREP.KU.2011.MONTHLY.02.TO.1.2" xfId="713"/>
    <cellStyle name="_Расчет RAB_Лен и МОЭСК_с 2010 года_14.04.2009_со сглаж_version 3.0_без ФСК_46EE.2011(v1.0)" xfId="714"/>
    <cellStyle name="_Расчет RAB_Лен и МОЭСК_с 2010 года_14.04.2009_со сглаж_version 3.0_без ФСК_46EE.2011(v1.0)_46TE.2011(v1.0)" xfId="715"/>
    <cellStyle name="_Расчет RAB_Лен и МОЭСК_с 2010 года_14.04.2009_со сглаж_version 3.0_без ФСК_46EE.2011(v1.0)_INDEX.STATION.2012(v1.0)_" xfId="716"/>
    <cellStyle name="_Расчет RAB_Лен и МОЭСК_с 2010 года_14.04.2009_со сглаж_version 3.0_без ФСК_46EE.2011(v1.0)_INDEX.STATION.2012(v2.0)" xfId="717"/>
    <cellStyle name="_Расчет RAB_Лен и МОЭСК_с 2010 года_14.04.2009_со сглаж_version 3.0_без ФСК_46EE.2011(v1.0)_INDEX.STATION.2012(v2.1)" xfId="718"/>
    <cellStyle name="_Расчет RAB_Лен и МОЭСК_с 2010 года_14.04.2009_со сглаж_version 3.0_без ФСК_46EE.2011(v1.0)_TEPLO.PREDEL.2012.M(v1.1)_test" xfId="719"/>
    <cellStyle name="_Расчет RAB_Лен и МОЭСК_с 2010 года_14.04.2009_со сглаж_version 3.0_без ФСК_46EE.2011(v1.2)" xfId="720"/>
    <cellStyle name="_Расчет RAB_Лен и МОЭСК_с 2010 года_14.04.2009_со сглаж_version 3.0_без ФСК_46EE.2011(v1.2) 2" xfId="721"/>
    <cellStyle name="_Расчет RAB_Лен и МОЭСК_с 2010 года_14.04.2009_со сглаж_version 3.0_без ФСК_46EE.2011(v1.2)_FORM15.2013" xfId="722"/>
    <cellStyle name="_Расчет RAB_Лен и МОЭСК_с 2010 года_14.04.2009_со сглаж_version 3.0_без ФСК_46EE.2011(v1.2)_FORM3.2013" xfId="723"/>
    <cellStyle name="_Расчет RAB_Лен и МОЭСК_с 2010 года_14.04.2009_со сглаж_version 3.0_без ФСК_46EE.2011(v1.2)_FORM4.2013" xfId="724"/>
    <cellStyle name="_Расчет RAB_Лен и МОЭСК_с 2010 года_14.04.2009_со сглаж_version 3.0_без ФСК_46EE.2011(v1.2)_FORM5.2012(v1.0)" xfId="725"/>
    <cellStyle name="_Расчет RAB_Лен и МОЭСК_с 2010 года_14.04.2009_со сглаж_version 3.0_без ФСК_46EE.2011(v1.2)_FORM8.2013(v0.3)" xfId="726"/>
    <cellStyle name="_Расчет RAB_Лен и МОЭСК_с 2010 года_14.04.2009_со сглаж_version 3.0_без ФСК_46EE.2011(v1.2)_OREP.INV.GEN.G(v1.0)" xfId="727"/>
    <cellStyle name="_Расчет RAB_Лен и МОЭСК_с 2010 года_14.04.2009_со сглаж_version 3.0_без ФСК_46EP.2011(v2.0)" xfId="728"/>
    <cellStyle name="_Расчет RAB_Лен и МОЭСК_с 2010 года_14.04.2009_со сглаж_version 3.0_без ФСК_46EP.2012(v0.1)" xfId="729"/>
    <cellStyle name="_Расчет RAB_Лен и МОЭСК_с 2010 года_14.04.2009_со сглаж_version 3.0_без ФСК_46TE.2011(v1.0)" xfId="730"/>
    <cellStyle name="_Расчет RAB_Лен и МОЭСК_с 2010 года_14.04.2009_со сглаж_version 3.0_без ФСК_4DNS.UPDATE.EXAMPLE" xfId="731"/>
    <cellStyle name="_Расчет RAB_Лен и МОЭСК_с 2010 года_14.04.2009_со сглаж_version 3.0_без ФСК_ARMRAZR" xfId="732"/>
    <cellStyle name="_Расчет RAB_Лен и МОЭСК_с 2010 года_14.04.2009_со сглаж_version 3.0_без ФСК_BALANCE.WARM.2010.FACT(v1.0)" xfId="733"/>
    <cellStyle name="_Расчет RAB_Лен и МОЭСК_с 2010 года_14.04.2009_со сглаж_version 3.0_без ФСК_BALANCE.WARM.2010.PLAN" xfId="734"/>
    <cellStyle name="_Расчет RAB_Лен и МОЭСК_с 2010 года_14.04.2009_со сглаж_version 3.0_без ФСК_BALANCE.WARM.2010.PLAN 2" xfId="735"/>
    <cellStyle name="_Расчет RAB_Лен и МОЭСК_с 2010 года_14.04.2009_со сглаж_version 3.0_без ФСК_BALANCE.WARM.2010.PLAN_FORM15.2013" xfId="736"/>
    <cellStyle name="_Расчет RAB_Лен и МОЭСК_с 2010 года_14.04.2009_со сглаж_version 3.0_без ФСК_BALANCE.WARM.2010.PLAN_FORM3.2013" xfId="737"/>
    <cellStyle name="_Расчет RAB_Лен и МОЭСК_с 2010 года_14.04.2009_со сглаж_version 3.0_без ФСК_BALANCE.WARM.2010.PLAN_FORM4.2013" xfId="738"/>
    <cellStyle name="_Расчет RAB_Лен и МОЭСК_с 2010 года_14.04.2009_со сглаж_version 3.0_без ФСК_BALANCE.WARM.2010.PLAN_FORM5.2012(v1.0)" xfId="739"/>
    <cellStyle name="_Расчет RAB_Лен и МОЭСК_с 2010 года_14.04.2009_со сглаж_version 3.0_без ФСК_BALANCE.WARM.2010.PLAN_OREP.INV.GEN.G(v1.0)" xfId="740"/>
    <cellStyle name="_Расчет RAB_Лен и МОЭСК_с 2010 года_14.04.2009_со сглаж_version 3.0_без ФСК_BALANCE.WARM.2011YEAR(v0.7)" xfId="741"/>
    <cellStyle name="_Расчет RAB_Лен и МОЭСК_с 2010 года_14.04.2009_со сглаж_version 3.0_без ФСК_BALANCE.WARM.2011YEAR(v0.7) 2" xfId="742"/>
    <cellStyle name="_Расчет RAB_Лен и МОЭСК_с 2010 года_14.04.2009_со сглаж_version 3.0_без ФСК_BALANCE.WARM.2011YEAR(v0.7)_FORM15.2013" xfId="743"/>
    <cellStyle name="_Расчет RAB_Лен и МОЭСК_с 2010 года_14.04.2009_со сглаж_version 3.0_без ФСК_BALANCE.WARM.2011YEAR(v0.7)_FORM3.2013" xfId="744"/>
    <cellStyle name="_Расчет RAB_Лен и МОЭСК_с 2010 года_14.04.2009_со сглаж_version 3.0_без ФСК_BALANCE.WARM.2011YEAR(v0.7)_FORM4.2013" xfId="745"/>
    <cellStyle name="_Расчет RAB_Лен и МОЭСК_с 2010 года_14.04.2009_со сглаж_version 3.0_без ФСК_BALANCE.WARM.2011YEAR(v0.7)_FORM5.2012(v1.0)" xfId="746"/>
    <cellStyle name="_Расчет RAB_Лен и МОЭСК_с 2010 года_14.04.2009_со сглаж_version 3.0_без ФСК_BALANCE.WARM.2011YEAR(v0.7)_OREP.INV.GEN.G(v1.0)" xfId="747"/>
    <cellStyle name="_Расчет RAB_Лен и МОЭСК_с 2010 года_14.04.2009_со сглаж_version 3.0_без ФСК_BALANCE.WARM.2011YEAR.NEW.UPDATE.SCHEME" xfId="748"/>
    <cellStyle name="_Расчет RAB_Лен и МОЭСК_с 2010 года_14.04.2009_со сглаж_version 3.0_без ФСК_CALC.NORMATIV.KU(v0.2)" xfId="749"/>
    <cellStyle name="_Расчет RAB_Лен и МОЭСК_с 2010 года_14.04.2009_со сглаж_version 3.0_без ФСК_EE.2REK.P2011.4.78(v0.3)" xfId="750"/>
    <cellStyle name="_Расчет RAB_Лен и МОЭСК_с 2010 года_14.04.2009_со сглаж_version 3.0_без ФСК_FORM15.2013" xfId="751"/>
    <cellStyle name="_Расчет RAB_Лен и МОЭСК_с 2010 года_14.04.2009_со сглаж_version 3.0_без ФСК_FORM3.1.2013(v0.2)" xfId="752"/>
    <cellStyle name="_Расчет RAB_Лен и МОЭСК_с 2010 года_14.04.2009_со сглаж_version 3.0_без ФСК_FORM3.2013(v1.0)" xfId="753"/>
    <cellStyle name="_Расчет RAB_Лен и МОЭСК_с 2010 года_14.04.2009_со сглаж_version 3.0_без ФСК_FORM3.REG(v1.0)" xfId="754"/>
    <cellStyle name="_Расчет RAB_Лен и МОЭСК_с 2010 года_14.04.2009_со сглаж_version 3.0_без ФСК_FORM910.2012(v0.5)" xfId="755"/>
    <cellStyle name="_Расчет RAB_Лен и МОЭСК_с 2010 года_14.04.2009_со сглаж_version 3.0_без ФСК_FORM910.2012(v0.5)_FORM5.2012(v1.0)" xfId="756"/>
    <cellStyle name="_Расчет RAB_Лен и МОЭСК_с 2010 года_14.04.2009_со сглаж_version 3.0_без ФСК_FORM910.2012(v1.1)" xfId="757"/>
    <cellStyle name="_Расчет RAB_Лен и МОЭСК_с 2010 года_14.04.2009_со сглаж_version 3.0_без ФСК_INDEX.STATION.2012(v2.1)" xfId="758"/>
    <cellStyle name="_Расчет RAB_Лен и МОЭСК_с 2010 года_14.04.2009_со сглаж_version 3.0_без ФСК_INVEST.EE.PLAN.4.78(v0.1)" xfId="759"/>
    <cellStyle name="_Расчет RAB_Лен и МОЭСК_с 2010 года_14.04.2009_со сглаж_version 3.0_без ФСК_INVEST.EE.PLAN.4.78(v0.3)" xfId="760"/>
    <cellStyle name="_Расчет RAB_Лен и МОЭСК_с 2010 года_14.04.2009_со сглаж_version 3.0_без ФСК_INVEST.EE.PLAN.4.78(v1.0)" xfId="761"/>
    <cellStyle name="_Расчет RAB_Лен и МОЭСК_с 2010 года_14.04.2009_со сглаж_version 3.0_без ФСК_INVEST.EE.PLAN.4.78(v1.0)_FORM11.2013" xfId="762"/>
    <cellStyle name="_Расчет RAB_Лен и МОЭСК_с 2010 года_14.04.2009_со сглаж_version 3.0_без ФСК_INVEST.EE.PLAN.4.78(v1.0)_PASSPORT.TEPLO.PROIZV(v2.0)" xfId="763"/>
    <cellStyle name="_Расчет RAB_Лен и МОЭСК_с 2010 года_14.04.2009_со сглаж_version 3.0_без ФСК_INVEST.EE.PLAN.4.78(v1.0)_PASSPORT.TEPLO.PROIZV(v2.0)_FORM4.2013" xfId="764"/>
    <cellStyle name="_Расчет RAB_Лен и МОЭСК_с 2010 года_14.04.2009_со сглаж_version 3.0_без ФСК_INVEST.EE.PLAN.4.78(v1.0)_PASSPORT.TEPLO.PROIZV(v2.0)_MWT.POTERI.SETI.2012(v0.1)" xfId="765"/>
    <cellStyle name="_Расчет RAB_Лен и МОЭСК_с 2010 года_14.04.2009_со сглаж_version 3.0_без ФСК_INVEST.EE.PLAN.4.78(v1.0)_PASSPORT.TEPLO.PROIZV(v2.0)_PASSPORT.TEPLO.SETI(v2.0f)" xfId="766"/>
    <cellStyle name="_Расчет RAB_Лен и МОЭСК_с 2010 года_14.04.2009_со сглаж_version 3.0_без ФСК_INVEST.EE.PLAN.4.78(v1.0)_PASSPORT.TEPLO.PROIZV(v2.0)_PASSPORT.TEPLO.SETI_глюк" xfId="767"/>
    <cellStyle name="_Расчет RAB_Лен и МОЭСК_с 2010 года_14.04.2009_со сглаж_version 3.0_без ФСК_INVEST.EE.PLAN.4.78(v1.0)_PASSPORT.TEPLO.SETI(v2.0f)" xfId="768"/>
    <cellStyle name="_Расчет RAB_Лен и МОЭСК_с 2010 года_14.04.2009_со сглаж_version 3.0_без ФСК_INVEST.EE.PLAN.4.78(v1.0)_PASSPORT.TEPLO.SETI_глюк" xfId="769"/>
    <cellStyle name="_Расчет RAB_Лен и МОЭСК_с 2010 года_14.04.2009_со сглаж_version 3.0_без ФСК_INVEST.PLAN.4.78(v0.1)" xfId="770"/>
    <cellStyle name="_Расчет RAB_Лен и МОЭСК_с 2010 года_14.04.2009_со сглаж_version 3.0_без ФСК_INVEST.WARM.PLAN.4.78(v0.1)" xfId="771"/>
    <cellStyle name="_Расчет RAB_Лен и МОЭСК_с 2010 года_14.04.2009_со сглаж_version 3.0_без ФСК_INVEST_WARM_PLAN" xfId="772"/>
    <cellStyle name="_Расчет RAB_Лен и МОЭСК_с 2010 года_14.04.2009_со сглаж_version 3.0_без ФСК_NADB.JNVLP.APTEKA.2012(v1.0)_21_02_12" xfId="773"/>
    <cellStyle name="_Расчет RAB_Лен и МОЭСК_с 2010 года_14.04.2009_со сглаж_version 3.0_без ФСК_NADB.JNVLS.APTEKA.2011(v1.3.3)" xfId="774"/>
    <cellStyle name="_Расчет RAB_Лен и МОЭСК_с 2010 года_14.04.2009_со сглаж_version 3.0_без ФСК_NADB.JNVLS.APTEKA.2011(v1.3.3)_46TE.2011(v1.0)" xfId="775"/>
    <cellStyle name="_Расчет RAB_Лен и МОЭСК_с 2010 года_14.04.2009_со сглаж_version 3.0_без ФСК_NADB.JNVLS.APTEKA.2011(v1.3.3)_INDEX.STATION.2012(v1.0)_" xfId="776"/>
    <cellStyle name="_Расчет RAB_Лен и МОЭСК_с 2010 года_14.04.2009_со сглаж_version 3.0_без ФСК_NADB.JNVLS.APTEKA.2011(v1.3.3)_INDEX.STATION.2012(v2.0)" xfId="777"/>
    <cellStyle name="_Расчет RAB_Лен и МОЭСК_с 2010 года_14.04.2009_со сглаж_version 3.0_без ФСК_NADB.JNVLS.APTEKA.2011(v1.3.3)_INDEX.STATION.2012(v2.1)" xfId="778"/>
    <cellStyle name="_Расчет RAB_Лен и МОЭСК_с 2010 года_14.04.2009_со сглаж_version 3.0_без ФСК_NADB.JNVLS.APTEKA.2011(v1.3.3)_TEPLO.PREDEL.2012.M(v1.1)_test" xfId="779"/>
    <cellStyle name="_Расчет RAB_Лен и МОЭСК_с 2010 года_14.04.2009_со сглаж_version 3.0_без ФСК_NADB.JNVLS.APTEKA.2011(v1.3.4)" xfId="780"/>
    <cellStyle name="_Расчет RAB_Лен и МОЭСК_с 2010 года_14.04.2009_со сглаж_version 3.0_без ФСК_NADB.JNVLS.APTEKA.2011(v1.3.4)_46TE.2011(v1.0)" xfId="781"/>
    <cellStyle name="_Расчет RAB_Лен и МОЭСК_с 2010 года_14.04.2009_со сглаж_version 3.0_без ФСК_NADB.JNVLS.APTEKA.2011(v1.3.4)_INDEX.STATION.2012(v1.0)_" xfId="782"/>
    <cellStyle name="_Расчет RAB_Лен и МОЭСК_с 2010 года_14.04.2009_со сглаж_version 3.0_без ФСК_NADB.JNVLS.APTEKA.2011(v1.3.4)_INDEX.STATION.2012(v2.0)" xfId="783"/>
    <cellStyle name="_Расчет RAB_Лен и МОЭСК_с 2010 года_14.04.2009_со сглаж_version 3.0_без ФСК_NADB.JNVLS.APTEKA.2011(v1.3.4)_INDEX.STATION.2012(v2.1)" xfId="784"/>
    <cellStyle name="_Расчет RAB_Лен и МОЭСК_с 2010 года_14.04.2009_со сглаж_version 3.0_без ФСК_NADB.JNVLS.APTEKA.2011(v1.3.4)_TEPLO.PREDEL.2012.M(v1.1)_test" xfId="785"/>
    <cellStyle name="_Расчет RAB_Лен и МОЭСК_с 2010 года_14.04.2009_со сглаж_version 3.0_без ФСК_PASSPORT.TEPLO.PROIZV(v2.1)" xfId="786"/>
    <cellStyle name="_Расчет RAB_Лен и МОЭСК_с 2010 года_14.04.2009_со сглаж_version 3.0_без ФСК_PASSPORT.TEPLO.SETI(v0.7)" xfId="787"/>
    <cellStyle name="_Расчет RAB_Лен и МОЭСК_с 2010 года_14.04.2009_со сглаж_version 3.0_без ФСК_PASSPORT.TEPLO.SETI(v1.0)" xfId="788"/>
    <cellStyle name="_Расчет RAB_Лен и МОЭСК_с 2010 года_14.04.2009_со сглаж_version 3.0_без ФСК_PR.PROG.WARM.NOTCOMBI.2012.2.16_v1.4(04.04.11) " xfId="789"/>
    <cellStyle name="_Расчет RAB_Лен и МОЭСК_с 2010 года_14.04.2009_со сглаж_version 3.0_без ФСК_PREDEL.JKH.UTV.2011(v1.0.1)" xfId="790"/>
    <cellStyle name="_Расчет RAB_Лен и МОЭСК_с 2010 года_14.04.2009_со сглаж_version 3.0_без ФСК_PREDEL.JKH.UTV.2011(v1.0.1)_46TE.2011(v1.0)" xfId="791"/>
    <cellStyle name="_Расчет RAB_Лен и МОЭСК_с 2010 года_14.04.2009_со сглаж_version 3.0_без ФСК_PREDEL.JKH.UTV.2011(v1.0.1)_INDEX.STATION.2012(v1.0)_" xfId="792"/>
    <cellStyle name="_Расчет RAB_Лен и МОЭСК_с 2010 года_14.04.2009_со сглаж_version 3.0_без ФСК_PREDEL.JKH.UTV.2011(v1.0.1)_INDEX.STATION.2012(v2.0)" xfId="793"/>
    <cellStyle name="_Расчет RAB_Лен и МОЭСК_с 2010 года_14.04.2009_со сглаж_version 3.0_без ФСК_PREDEL.JKH.UTV.2011(v1.0.1)_INDEX.STATION.2012(v2.1)" xfId="794"/>
    <cellStyle name="_Расчет RAB_Лен и МОЭСК_с 2010 года_14.04.2009_со сглаж_version 3.0_без ФСК_PREDEL.JKH.UTV.2011(v1.0.1)_TEPLO.PREDEL.2012.M(v1.1)_test" xfId="795"/>
    <cellStyle name="_Расчет RAB_Лен и МОЭСК_с 2010 года_14.04.2009_со сглаж_version 3.0_без ФСК_PREDEL.JKH.UTV.2011(v1.1)" xfId="796"/>
    <cellStyle name="_Расчет RAB_Лен и МОЭСК_с 2010 года_14.04.2009_со сглаж_version 3.0_без ФСК_PREDEL.JKH.UTV.2011(v1.1) 2" xfId="797"/>
    <cellStyle name="_Расчет RAB_Лен и МОЭСК_с 2010 года_14.04.2009_со сглаж_version 3.0_без ФСК_PREDEL.JKH.UTV.2011(v1.1)_FORM15.2013" xfId="798"/>
    <cellStyle name="_Расчет RAB_Лен и МОЭСК_с 2010 года_14.04.2009_со сглаж_version 3.0_без ФСК_PREDEL.JKH.UTV.2011(v1.1)_FORM3.2013" xfId="799"/>
    <cellStyle name="_Расчет RAB_Лен и МОЭСК_с 2010 года_14.04.2009_со сглаж_version 3.0_без ФСК_PREDEL.JKH.UTV.2011(v1.1)_FORM4.2013" xfId="800"/>
    <cellStyle name="_Расчет RAB_Лен и МОЭСК_с 2010 года_14.04.2009_со сглаж_version 3.0_без ФСК_PREDEL.JKH.UTV.2011(v1.1)_FORM5.2012(v1.0)" xfId="801"/>
    <cellStyle name="_Расчет RAB_Лен и МОЭСК_с 2010 года_14.04.2009_со сглаж_version 3.0_без ФСК_PREDEL.JKH.UTV.2011(v1.1)_OREP.INV.GEN.G(v1.0)" xfId="802"/>
    <cellStyle name="_Расчет RAB_Лен и МОЭСК_с 2010 года_14.04.2009_со сглаж_version 3.0_без ФСК_REP.BLR.2012(v1.0)" xfId="803"/>
    <cellStyle name="_Расчет RAB_Лен и МОЭСК_с 2010 года_14.04.2009_со сглаж_version 3.0_без ФСК_TEPLO.PREDEL.2012.M(v1.1)" xfId="804"/>
    <cellStyle name="_Расчет RAB_Лен и МОЭСК_с 2010 года_14.04.2009_со сглаж_version 3.0_без ФСК_TEST.TEMPLATE" xfId="805"/>
    <cellStyle name="_Расчет RAB_Лен и МОЭСК_с 2010 года_14.04.2009_со сглаж_version 3.0_без ФСК_UPDATE.46EE.2011.TO.1.1" xfId="806"/>
    <cellStyle name="_Расчет RAB_Лен и МОЭСК_с 2010 года_14.04.2009_со сглаж_version 3.0_без ФСК_UPDATE.46TE.2011.TO.1.1" xfId="807"/>
    <cellStyle name="_Расчет RAB_Лен и МОЭСК_с 2010 года_14.04.2009_со сглаж_version 3.0_без ФСК_UPDATE.46TE.2011.TO.1.2" xfId="808"/>
    <cellStyle name="_Расчет RAB_Лен и МОЭСК_с 2010 года_14.04.2009_со сглаж_version 3.0_без ФСК_UPDATE.BALANCE.WARM.2011YEAR.TO.1.1" xfId="809"/>
    <cellStyle name="_Расчет RAB_Лен и МОЭСК_с 2010 года_14.04.2009_со сглаж_version 3.0_без ФСК_UPDATE.BALANCE.WARM.2011YEAR.TO.1.1_46TE.2011(v1.0)" xfId="810"/>
    <cellStyle name="_Расчет RAB_Лен и МОЭСК_с 2010 года_14.04.2009_со сглаж_version 3.0_без ФСК_UPDATE.BALANCE.WARM.2011YEAR.TO.1.1_INDEX.STATION.2012(v1.0)_" xfId="811"/>
    <cellStyle name="_Расчет RAB_Лен и МОЭСК_с 2010 года_14.04.2009_со сглаж_version 3.0_без ФСК_UPDATE.BALANCE.WARM.2011YEAR.TO.1.1_INDEX.STATION.2012(v2.0)" xfId="812"/>
    <cellStyle name="_Расчет RAB_Лен и МОЭСК_с 2010 года_14.04.2009_со сглаж_version 3.0_без ФСК_UPDATE.BALANCE.WARM.2011YEAR.TO.1.1_INDEX.STATION.2012(v2.1)" xfId="813"/>
    <cellStyle name="_Расчет RAB_Лен и МОЭСК_с 2010 года_14.04.2009_со сглаж_version 3.0_без ФСК_UPDATE.BALANCE.WARM.2011YEAR.TO.1.1_OREP.KU.2011.MONTHLY.02(v1.1)" xfId="814"/>
    <cellStyle name="_Расчет RAB_Лен и МОЭСК_с 2010 года_14.04.2009_со сглаж_version 3.0_без ФСК_UPDATE.BALANCE.WARM.2011YEAR.TO.1.1_TEPLO.PREDEL.2012.M(v1.1)_test" xfId="815"/>
    <cellStyle name="_Расчет RAB_Лен и МОЭСК_с 2010 года_14.04.2009_со сглаж_version 3.0_без ФСК_UPDATE.NADB.JNVLS.APTEKA.2011.TO.1.3.4" xfId="816"/>
    <cellStyle name="_Расчет RAB_Лен и МОЭСК_с 2010 года_14.04.2009_со сглаж_version 3.0_без ФСК_Книга2" xfId="817"/>
    <cellStyle name="_Расчет RAB_Лен и МОЭСК_с 2010 года_14.04.2009_со сглаж_version 3.0_без ФСК_Книга2_PR.PROG.WARM.NOTCOMBI.2012.2.16_v1.4(04.04.11) " xfId="818"/>
    <cellStyle name="_Расчет амортизации-ОТПРАВКА" xfId="819"/>
    <cellStyle name="_Расшифровки_1кв_2002" xfId="820"/>
    <cellStyle name="_Свод по ИПР (2)" xfId="821"/>
    <cellStyle name="_Свод по ИПР (2)_Новая инструкция1_фст" xfId="822"/>
    <cellStyle name="_Склад к рассылке 22082000" xfId="823"/>
    <cellStyle name="_Смета по тарифам свод 07" xfId="824"/>
    <cellStyle name="_Справочник затрат_ЛХ_20.10.05" xfId="825"/>
    <cellStyle name="_таблицы для расчетов28-04-08_2006-2009_прибыль корр_по ИА" xfId="826"/>
    <cellStyle name="_таблицы для расчетов28-04-08_2006-2009_прибыль корр_по ИА_Новая инструкция1_фст" xfId="827"/>
    <cellStyle name="_таблицы для расчетов28-04-08_2006-2009с ИА" xfId="828"/>
    <cellStyle name="_таблицы для расчетов28-04-08_2006-2009с ИА_Новая инструкция1_фст" xfId="829"/>
    <cellStyle name="_ФЗП ТАРИФ 2006 в РЭК 2 216" xfId="830"/>
    <cellStyle name="_Форма 6  РТК.xls(отчет по Адр пр. ЛО)" xfId="831"/>
    <cellStyle name="_Форма 6  РТК.xls(отчет по Адр пр. ЛО)_Новая инструкция1_фст" xfId="832"/>
    <cellStyle name="_Формат разбивки по МРСК_РСК" xfId="833"/>
    <cellStyle name="_Формат разбивки по МРСК_РСК_Новая инструкция1_фст" xfId="834"/>
    <cellStyle name="_Формат_для Согласования" xfId="835"/>
    <cellStyle name="_Формат_для Согласования_Новая инструкция1_фст" xfId="836"/>
    <cellStyle name="_Формы" xfId="837"/>
    <cellStyle name="_ХХХ Прил 2 Формы бюджетных документов 2007" xfId="838"/>
    <cellStyle name="_экон.форм-т ВО 1 с разбивкой" xfId="839"/>
    <cellStyle name="_экон.форм-т ВО 1 с разбивкой_Новая инструкция1_фст" xfId="840"/>
    <cellStyle name="’К‰Э [0.00]" xfId="841"/>
    <cellStyle name="”€ќђќ‘ћ‚›‰" xfId="842"/>
    <cellStyle name="”€ќђќ‘ћ‚›‰ 2" xfId="843"/>
    <cellStyle name="”€љ‘€ђћ‚ђќќ›‰" xfId="844"/>
    <cellStyle name="”€љ‘€ђћ‚ђќќ›‰ 2" xfId="845"/>
    <cellStyle name="”ќђќ‘ћ‚›‰" xfId="846"/>
    <cellStyle name="”ќђќ‘ћ‚›‰ 2" xfId="847"/>
    <cellStyle name="”ќђќ‘ћ‚›‰ 3" xfId="848"/>
    <cellStyle name="”ќђќ‘ћ‚›‰ 4" xfId="849"/>
    <cellStyle name="”љ‘ђћ‚ђќќ›‰" xfId="850"/>
    <cellStyle name="”љ‘ђћ‚ђќќ›‰ 2" xfId="851"/>
    <cellStyle name="”љ‘ђћ‚ђќќ›‰ 3" xfId="852"/>
    <cellStyle name="”љ‘ђћ‚ђќќ›‰ 4" xfId="853"/>
    <cellStyle name="„…ќ…†ќ›‰" xfId="854"/>
    <cellStyle name="„…ќ…†ќ›‰ 2" xfId="855"/>
    <cellStyle name="„…ќ…†ќ›‰ 3" xfId="856"/>
    <cellStyle name="„…ќ…†ќ›‰ 4" xfId="857"/>
    <cellStyle name="„ђ’ђ" xfId="858"/>
    <cellStyle name="€’ћѓћ‚›‰" xfId="859"/>
    <cellStyle name="€’ћѓћ‚›‰ 2" xfId="860"/>
    <cellStyle name="‡ђѓћ‹ћ‚ћљ1" xfId="861"/>
    <cellStyle name="‡ђѓћ‹ћ‚ћљ1 2" xfId="862"/>
    <cellStyle name="‡ђѓћ‹ћ‚ћљ1 3" xfId="863"/>
    <cellStyle name="‡ђѓћ‹ћ‚ћљ1 4" xfId="864"/>
    <cellStyle name="‡ђѓћ‹ћ‚ћљ2" xfId="865"/>
    <cellStyle name="‡ђѓћ‹ћ‚ћљ2 2" xfId="866"/>
    <cellStyle name="‡ђѓћ‹ћ‚ћљ2 3" xfId="867"/>
    <cellStyle name="‡ђѓћ‹ћ‚ћљ2 4" xfId="868"/>
    <cellStyle name="’ћѓћ‚›‰" xfId="869"/>
    <cellStyle name="’ћѓћ‚›‰ 2" xfId="870"/>
    <cellStyle name="’ћѓћ‚›‰ 3" xfId="871"/>
    <cellStyle name="’ћѓћ‚›‰ 4" xfId="872"/>
    <cellStyle name="0,00;0;" xfId="873"/>
    <cellStyle name="1Normal" xfId="874"/>
    <cellStyle name="20% - Accent1" xfId="875"/>
    <cellStyle name="20% - Accent1 2" xfId="876"/>
    <cellStyle name="20% - Accent1 3" xfId="877"/>
    <cellStyle name="20% - Accent1_46EE.2011(v1.0)" xfId="878"/>
    <cellStyle name="20% - Accent2" xfId="879"/>
    <cellStyle name="20% - Accent2 2" xfId="880"/>
    <cellStyle name="20% - Accent2 3" xfId="881"/>
    <cellStyle name="20% - Accent2_46EE.2011(v1.0)" xfId="882"/>
    <cellStyle name="20% - Accent3" xfId="883"/>
    <cellStyle name="20% - Accent3 2" xfId="884"/>
    <cellStyle name="20% - Accent3 3" xfId="885"/>
    <cellStyle name="20% - Accent3_46EE.2011(v1.0)" xfId="886"/>
    <cellStyle name="20% - Accent4" xfId="887"/>
    <cellStyle name="20% - Accent4 2" xfId="888"/>
    <cellStyle name="20% - Accent4 3" xfId="889"/>
    <cellStyle name="20% - Accent4_46EE.2011(v1.0)" xfId="890"/>
    <cellStyle name="20% - Accent5" xfId="891"/>
    <cellStyle name="20% - Accent5 2" xfId="892"/>
    <cellStyle name="20% - Accent5 3" xfId="893"/>
    <cellStyle name="20% - Accent5_46EE.2011(v1.0)" xfId="894"/>
    <cellStyle name="20% - Accent6" xfId="895"/>
    <cellStyle name="20% - Accent6 2" xfId="896"/>
    <cellStyle name="20% - Accent6 3" xfId="897"/>
    <cellStyle name="20% - Accent6_46EE.2011(v1.0)" xfId="898"/>
    <cellStyle name="20% - Акцент1 10" xfId="899"/>
    <cellStyle name="20% - Акцент1 11" xfId="900"/>
    <cellStyle name="20% - Акцент1 12" xfId="901"/>
    <cellStyle name="20% - Акцент1 2" xfId="902"/>
    <cellStyle name="20% - Акцент1 2 2" xfId="903"/>
    <cellStyle name="20% - Акцент1 2 3" xfId="904"/>
    <cellStyle name="20% - Акцент1 2_46EE.2011(v1.0)" xfId="905"/>
    <cellStyle name="20% - Акцент1 3" xfId="906"/>
    <cellStyle name="20% - Акцент1 3 2" xfId="907"/>
    <cellStyle name="20% - Акцент1 3 3" xfId="908"/>
    <cellStyle name="20% - Акцент1 3_46EE.2011(v1.0)" xfId="909"/>
    <cellStyle name="20% - Акцент1 4" xfId="910"/>
    <cellStyle name="20% - Акцент1 4 2" xfId="911"/>
    <cellStyle name="20% - Акцент1 4 3" xfId="912"/>
    <cellStyle name="20% - Акцент1 4_46EE.2011(v1.0)" xfId="913"/>
    <cellStyle name="20% - Акцент1 5" xfId="914"/>
    <cellStyle name="20% - Акцент1 5 2" xfId="915"/>
    <cellStyle name="20% - Акцент1 5 3" xfId="916"/>
    <cellStyle name="20% - Акцент1 5_46EE.2011(v1.0)" xfId="917"/>
    <cellStyle name="20% - Акцент1 6" xfId="918"/>
    <cellStyle name="20% - Акцент1 6 2" xfId="919"/>
    <cellStyle name="20% - Акцент1 6 3" xfId="920"/>
    <cellStyle name="20% - Акцент1 6_46EE.2011(v1.0)" xfId="921"/>
    <cellStyle name="20% - Акцент1 7" xfId="922"/>
    <cellStyle name="20% - Акцент1 7 2" xfId="923"/>
    <cellStyle name="20% - Акцент1 7 3" xfId="924"/>
    <cellStyle name="20% - Акцент1 7_46EE.2011(v1.0)" xfId="925"/>
    <cellStyle name="20% - Акцент1 8" xfId="926"/>
    <cellStyle name="20% - Акцент1 8 2" xfId="927"/>
    <cellStyle name="20% - Акцент1 8 3" xfId="928"/>
    <cellStyle name="20% - Акцент1 8_46EE.2011(v1.0)" xfId="929"/>
    <cellStyle name="20% - Акцент1 9" xfId="930"/>
    <cellStyle name="20% - Акцент1 9 2" xfId="931"/>
    <cellStyle name="20% - Акцент1 9 3" xfId="932"/>
    <cellStyle name="20% - Акцент1 9_46EE.2011(v1.0)" xfId="933"/>
    <cellStyle name="20% - Акцент2 10" xfId="934"/>
    <cellStyle name="20% - Акцент2 11" xfId="935"/>
    <cellStyle name="20% - Акцент2 2" xfId="936"/>
    <cellStyle name="20% - Акцент2 2 2" xfId="937"/>
    <cellStyle name="20% - Акцент2 2 3" xfId="938"/>
    <cellStyle name="20% - Акцент2 2_46EE.2011(v1.0)" xfId="939"/>
    <cellStyle name="20% - Акцент2 3" xfId="940"/>
    <cellStyle name="20% - Акцент2 3 2" xfId="941"/>
    <cellStyle name="20% - Акцент2 3 3" xfId="942"/>
    <cellStyle name="20% - Акцент2 3_46EE.2011(v1.0)" xfId="943"/>
    <cellStyle name="20% - Акцент2 4" xfId="944"/>
    <cellStyle name="20% - Акцент2 4 2" xfId="945"/>
    <cellStyle name="20% - Акцент2 4 3" xfId="946"/>
    <cellStyle name="20% - Акцент2 4_46EE.2011(v1.0)" xfId="947"/>
    <cellStyle name="20% - Акцент2 5" xfId="948"/>
    <cellStyle name="20% - Акцент2 5 2" xfId="949"/>
    <cellStyle name="20% - Акцент2 5 3" xfId="950"/>
    <cellStyle name="20% - Акцент2 5_46EE.2011(v1.0)" xfId="951"/>
    <cellStyle name="20% - Акцент2 6" xfId="952"/>
    <cellStyle name="20% - Акцент2 6 2" xfId="953"/>
    <cellStyle name="20% - Акцент2 6 3" xfId="954"/>
    <cellStyle name="20% - Акцент2 6_46EE.2011(v1.0)" xfId="955"/>
    <cellStyle name="20% - Акцент2 7" xfId="956"/>
    <cellStyle name="20% - Акцент2 7 2" xfId="957"/>
    <cellStyle name="20% - Акцент2 7 3" xfId="958"/>
    <cellStyle name="20% - Акцент2 7_46EE.2011(v1.0)" xfId="959"/>
    <cellStyle name="20% - Акцент2 8" xfId="960"/>
    <cellStyle name="20% - Акцент2 8 2" xfId="961"/>
    <cellStyle name="20% - Акцент2 8 3" xfId="962"/>
    <cellStyle name="20% - Акцент2 8_46EE.2011(v1.0)" xfId="963"/>
    <cellStyle name="20% - Акцент2 9" xfId="964"/>
    <cellStyle name="20% - Акцент2 9 2" xfId="965"/>
    <cellStyle name="20% - Акцент2 9 3" xfId="966"/>
    <cellStyle name="20% - Акцент2 9_46EE.2011(v1.0)" xfId="967"/>
    <cellStyle name="20% - Акцент3 10" xfId="968"/>
    <cellStyle name="20% - Акцент3 11" xfId="969"/>
    <cellStyle name="20% - Акцент3 2" xfId="970"/>
    <cellStyle name="20% - Акцент3 2 2" xfId="971"/>
    <cellStyle name="20% - Акцент3 2 3" xfId="972"/>
    <cellStyle name="20% - Акцент3 2_46EE.2011(v1.0)" xfId="973"/>
    <cellStyle name="20% - Акцент3 3" xfId="974"/>
    <cellStyle name="20% - Акцент3 3 2" xfId="975"/>
    <cellStyle name="20% - Акцент3 3 3" xfId="976"/>
    <cellStyle name="20% - Акцент3 3_46EE.2011(v1.0)" xfId="977"/>
    <cellStyle name="20% - Акцент3 4" xfId="978"/>
    <cellStyle name="20% - Акцент3 4 2" xfId="979"/>
    <cellStyle name="20% - Акцент3 4 3" xfId="980"/>
    <cellStyle name="20% - Акцент3 4_46EE.2011(v1.0)" xfId="981"/>
    <cellStyle name="20% - Акцент3 5" xfId="982"/>
    <cellStyle name="20% - Акцент3 5 2" xfId="983"/>
    <cellStyle name="20% - Акцент3 5 3" xfId="984"/>
    <cellStyle name="20% - Акцент3 5_46EE.2011(v1.0)" xfId="985"/>
    <cellStyle name="20% - Акцент3 6" xfId="986"/>
    <cellStyle name="20% - Акцент3 6 2" xfId="987"/>
    <cellStyle name="20% - Акцент3 6 3" xfId="988"/>
    <cellStyle name="20% - Акцент3 6_46EE.2011(v1.0)" xfId="989"/>
    <cellStyle name="20% - Акцент3 7" xfId="990"/>
    <cellStyle name="20% - Акцент3 7 2" xfId="991"/>
    <cellStyle name="20% - Акцент3 7 3" xfId="992"/>
    <cellStyle name="20% - Акцент3 7_46EE.2011(v1.0)" xfId="993"/>
    <cellStyle name="20% - Акцент3 8" xfId="994"/>
    <cellStyle name="20% - Акцент3 8 2" xfId="995"/>
    <cellStyle name="20% - Акцент3 8 3" xfId="996"/>
    <cellStyle name="20% - Акцент3 8_46EE.2011(v1.0)" xfId="997"/>
    <cellStyle name="20% - Акцент3 9" xfId="998"/>
    <cellStyle name="20% - Акцент3 9 2" xfId="999"/>
    <cellStyle name="20% - Акцент3 9 3" xfId="1000"/>
    <cellStyle name="20% - Акцент3 9_46EE.2011(v1.0)" xfId="1001"/>
    <cellStyle name="20% - Акцент4 10" xfId="1002"/>
    <cellStyle name="20% - Акцент4 11" xfId="1003"/>
    <cellStyle name="20% - Акцент4 2" xfId="1004"/>
    <cellStyle name="20% - Акцент4 2 2" xfId="1005"/>
    <cellStyle name="20% - Акцент4 2 3" xfId="1006"/>
    <cellStyle name="20% - Акцент4 2_46EE.2011(v1.0)" xfId="1007"/>
    <cellStyle name="20% - Акцент4 3" xfId="1008"/>
    <cellStyle name="20% - Акцент4 3 2" xfId="1009"/>
    <cellStyle name="20% - Акцент4 3 3" xfId="1010"/>
    <cellStyle name="20% - Акцент4 3_46EE.2011(v1.0)" xfId="1011"/>
    <cellStyle name="20% - Акцент4 4" xfId="1012"/>
    <cellStyle name="20% - Акцент4 4 2" xfId="1013"/>
    <cellStyle name="20% - Акцент4 4 3" xfId="1014"/>
    <cellStyle name="20% - Акцент4 4_46EE.2011(v1.0)" xfId="1015"/>
    <cellStyle name="20% - Акцент4 5" xfId="1016"/>
    <cellStyle name="20% - Акцент4 5 2" xfId="1017"/>
    <cellStyle name="20% - Акцент4 5 3" xfId="1018"/>
    <cellStyle name="20% - Акцент4 5_46EE.2011(v1.0)" xfId="1019"/>
    <cellStyle name="20% - Акцент4 6" xfId="1020"/>
    <cellStyle name="20% - Акцент4 6 2" xfId="1021"/>
    <cellStyle name="20% - Акцент4 6 3" xfId="1022"/>
    <cellStyle name="20% - Акцент4 6_46EE.2011(v1.0)" xfId="1023"/>
    <cellStyle name="20% - Акцент4 7" xfId="1024"/>
    <cellStyle name="20% - Акцент4 7 2" xfId="1025"/>
    <cellStyle name="20% - Акцент4 7 3" xfId="1026"/>
    <cellStyle name="20% - Акцент4 7_46EE.2011(v1.0)" xfId="1027"/>
    <cellStyle name="20% - Акцент4 8" xfId="1028"/>
    <cellStyle name="20% - Акцент4 8 2" xfId="1029"/>
    <cellStyle name="20% - Акцент4 8 3" xfId="1030"/>
    <cellStyle name="20% - Акцент4 8_46EE.2011(v1.0)" xfId="1031"/>
    <cellStyle name="20% - Акцент4 9" xfId="1032"/>
    <cellStyle name="20% - Акцент4 9 2" xfId="1033"/>
    <cellStyle name="20% - Акцент4 9 3" xfId="1034"/>
    <cellStyle name="20% - Акцент4 9_46EE.2011(v1.0)" xfId="1035"/>
    <cellStyle name="20% - Акцент5 10" xfId="1036"/>
    <cellStyle name="20% - Акцент5 11" xfId="1037"/>
    <cellStyle name="20% - Акцент5 2" xfId="1038"/>
    <cellStyle name="20% - Акцент5 2 2" xfId="1039"/>
    <cellStyle name="20% - Акцент5 2 3" xfId="1040"/>
    <cellStyle name="20% - Акцент5 2_46EE.2011(v1.0)" xfId="1041"/>
    <cellStyle name="20% - Акцент5 3" xfId="1042"/>
    <cellStyle name="20% - Акцент5 3 2" xfId="1043"/>
    <cellStyle name="20% - Акцент5 3 3" xfId="1044"/>
    <cellStyle name="20% - Акцент5 3_46EE.2011(v1.0)" xfId="1045"/>
    <cellStyle name="20% - Акцент5 4" xfId="1046"/>
    <cellStyle name="20% - Акцент5 4 2" xfId="1047"/>
    <cellStyle name="20% - Акцент5 4 3" xfId="1048"/>
    <cellStyle name="20% - Акцент5 4_46EE.2011(v1.0)" xfId="1049"/>
    <cellStyle name="20% - Акцент5 5" xfId="1050"/>
    <cellStyle name="20% - Акцент5 5 2" xfId="1051"/>
    <cellStyle name="20% - Акцент5 5 3" xfId="1052"/>
    <cellStyle name="20% - Акцент5 5_46EE.2011(v1.0)" xfId="1053"/>
    <cellStyle name="20% - Акцент5 6" xfId="1054"/>
    <cellStyle name="20% - Акцент5 6 2" xfId="1055"/>
    <cellStyle name="20% - Акцент5 6 3" xfId="1056"/>
    <cellStyle name="20% - Акцент5 6_46EE.2011(v1.0)" xfId="1057"/>
    <cellStyle name="20% - Акцент5 7" xfId="1058"/>
    <cellStyle name="20% - Акцент5 7 2" xfId="1059"/>
    <cellStyle name="20% - Акцент5 7 3" xfId="1060"/>
    <cellStyle name="20% - Акцент5 7_46EE.2011(v1.0)" xfId="1061"/>
    <cellStyle name="20% - Акцент5 8" xfId="1062"/>
    <cellStyle name="20% - Акцент5 8 2" xfId="1063"/>
    <cellStyle name="20% - Акцент5 8 3" xfId="1064"/>
    <cellStyle name="20% - Акцент5 8_46EE.2011(v1.0)" xfId="1065"/>
    <cellStyle name="20% - Акцент5 9" xfId="1066"/>
    <cellStyle name="20% - Акцент5 9 2" xfId="1067"/>
    <cellStyle name="20% - Акцент5 9 3" xfId="1068"/>
    <cellStyle name="20% - Акцент5 9_46EE.2011(v1.0)" xfId="1069"/>
    <cellStyle name="20% - Акцент6 10" xfId="1070"/>
    <cellStyle name="20% - Акцент6 11" xfId="1071"/>
    <cellStyle name="20% - Акцент6 2" xfId="1072"/>
    <cellStyle name="20% - Акцент6 2 2" xfId="1073"/>
    <cellStyle name="20% - Акцент6 2 3" xfId="1074"/>
    <cellStyle name="20% - Акцент6 2_46EE.2011(v1.0)" xfId="1075"/>
    <cellStyle name="20% - Акцент6 3" xfId="1076"/>
    <cellStyle name="20% - Акцент6 3 2" xfId="1077"/>
    <cellStyle name="20% - Акцент6 3 3" xfId="1078"/>
    <cellStyle name="20% - Акцент6 3_46EE.2011(v1.0)" xfId="1079"/>
    <cellStyle name="20% - Акцент6 4" xfId="1080"/>
    <cellStyle name="20% - Акцент6 4 2" xfId="1081"/>
    <cellStyle name="20% - Акцент6 4 3" xfId="1082"/>
    <cellStyle name="20% - Акцент6 4_46EE.2011(v1.0)" xfId="1083"/>
    <cellStyle name="20% - Акцент6 5" xfId="1084"/>
    <cellStyle name="20% - Акцент6 5 2" xfId="1085"/>
    <cellStyle name="20% - Акцент6 5 3" xfId="1086"/>
    <cellStyle name="20% - Акцент6 5_46EE.2011(v1.0)" xfId="1087"/>
    <cellStyle name="20% - Акцент6 6" xfId="1088"/>
    <cellStyle name="20% - Акцент6 6 2" xfId="1089"/>
    <cellStyle name="20% - Акцент6 6 3" xfId="1090"/>
    <cellStyle name="20% - Акцент6 6_46EE.2011(v1.0)" xfId="1091"/>
    <cellStyle name="20% - Акцент6 7" xfId="1092"/>
    <cellStyle name="20% - Акцент6 7 2" xfId="1093"/>
    <cellStyle name="20% - Акцент6 7 3" xfId="1094"/>
    <cellStyle name="20% - Акцент6 7_46EE.2011(v1.0)" xfId="1095"/>
    <cellStyle name="20% - Акцент6 8" xfId="1096"/>
    <cellStyle name="20% - Акцент6 8 2" xfId="1097"/>
    <cellStyle name="20% - Акцент6 8 3" xfId="1098"/>
    <cellStyle name="20% - Акцент6 8_46EE.2011(v1.0)" xfId="1099"/>
    <cellStyle name="20% - Акцент6 9" xfId="1100"/>
    <cellStyle name="20% - Акцент6 9 2" xfId="1101"/>
    <cellStyle name="20% - Акцент6 9 3" xfId="1102"/>
    <cellStyle name="20% - Акцент6 9_46EE.2011(v1.0)" xfId="1103"/>
    <cellStyle name="3d" xfId="1104"/>
    <cellStyle name="40% - Accent1" xfId="1105"/>
    <cellStyle name="40% - Accent1 2" xfId="1106"/>
    <cellStyle name="40% - Accent1 3" xfId="1107"/>
    <cellStyle name="40% - Accent1_46EE.2011(v1.0)" xfId="1108"/>
    <cellStyle name="40% - Accent2" xfId="1109"/>
    <cellStyle name="40% - Accent2 2" xfId="1110"/>
    <cellStyle name="40% - Accent2 3" xfId="1111"/>
    <cellStyle name="40% - Accent2_46EE.2011(v1.0)" xfId="1112"/>
    <cellStyle name="40% - Accent3" xfId="1113"/>
    <cellStyle name="40% - Accent3 2" xfId="1114"/>
    <cellStyle name="40% - Accent3 3" xfId="1115"/>
    <cellStyle name="40% - Accent3_46EE.2011(v1.0)" xfId="1116"/>
    <cellStyle name="40% - Accent4" xfId="1117"/>
    <cellStyle name="40% - Accent4 2" xfId="1118"/>
    <cellStyle name="40% - Accent4 3" xfId="1119"/>
    <cellStyle name="40% - Accent4_46EE.2011(v1.0)" xfId="1120"/>
    <cellStyle name="40% - Accent5" xfId="1121"/>
    <cellStyle name="40% - Accent5 2" xfId="1122"/>
    <cellStyle name="40% - Accent5 3" xfId="1123"/>
    <cellStyle name="40% - Accent5_46EE.2011(v1.0)" xfId="1124"/>
    <cellStyle name="40% - Accent6" xfId="1125"/>
    <cellStyle name="40% - Accent6 2" xfId="1126"/>
    <cellStyle name="40% - Accent6 3" xfId="1127"/>
    <cellStyle name="40% - Accent6_46EE.2011(v1.0)" xfId="1128"/>
    <cellStyle name="40% - Акцент1 10" xfId="1129"/>
    <cellStyle name="40% - Акцент1 11" xfId="1130"/>
    <cellStyle name="40% - Акцент1 2" xfId="1131"/>
    <cellStyle name="40% - Акцент1 2 2" xfId="1132"/>
    <cellStyle name="40% - Акцент1 2 3" xfId="1133"/>
    <cellStyle name="40% - Акцент1 2_46EE.2011(v1.0)" xfId="1134"/>
    <cellStyle name="40% - Акцент1 3" xfId="1135"/>
    <cellStyle name="40% - Акцент1 3 2" xfId="1136"/>
    <cellStyle name="40% - Акцент1 3 3" xfId="1137"/>
    <cellStyle name="40% - Акцент1 3_46EE.2011(v1.0)" xfId="1138"/>
    <cellStyle name="40% - Акцент1 4" xfId="1139"/>
    <cellStyle name="40% - Акцент1 4 2" xfId="1140"/>
    <cellStyle name="40% - Акцент1 4 3" xfId="1141"/>
    <cellStyle name="40% - Акцент1 4_46EE.2011(v1.0)" xfId="1142"/>
    <cellStyle name="40% - Акцент1 5" xfId="1143"/>
    <cellStyle name="40% - Акцент1 5 2" xfId="1144"/>
    <cellStyle name="40% - Акцент1 5 3" xfId="1145"/>
    <cellStyle name="40% - Акцент1 5_46EE.2011(v1.0)" xfId="1146"/>
    <cellStyle name="40% - Акцент1 6" xfId="1147"/>
    <cellStyle name="40% - Акцент1 6 2" xfId="1148"/>
    <cellStyle name="40% - Акцент1 6 3" xfId="1149"/>
    <cellStyle name="40% - Акцент1 6_46EE.2011(v1.0)" xfId="1150"/>
    <cellStyle name="40% - Акцент1 7" xfId="1151"/>
    <cellStyle name="40% - Акцент1 7 2" xfId="1152"/>
    <cellStyle name="40% - Акцент1 7 3" xfId="1153"/>
    <cellStyle name="40% - Акцент1 7_46EE.2011(v1.0)" xfId="1154"/>
    <cellStyle name="40% - Акцент1 8" xfId="1155"/>
    <cellStyle name="40% - Акцент1 8 2" xfId="1156"/>
    <cellStyle name="40% - Акцент1 8 3" xfId="1157"/>
    <cellStyle name="40% - Акцент1 8_46EE.2011(v1.0)" xfId="1158"/>
    <cellStyle name="40% - Акцент1 9" xfId="1159"/>
    <cellStyle name="40% - Акцент1 9 2" xfId="1160"/>
    <cellStyle name="40% - Акцент1 9 3" xfId="1161"/>
    <cellStyle name="40% - Акцент1 9_46EE.2011(v1.0)" xfId="1162"/>
    <cellStyle name="40% - Акцент2 10" xfId="1163"/>
    <cellStyle name="40% - Акцент2 11" xfId="1164"/>
    <cellStyle name="40% - Акцент2 2" xfId="1165"/>
    <cellStyle name="40% - Акцент2 2 2" xfId="1166"/>
    <cellStyle name="40% - Акцент2 2 3" xfId="1167"/>
    <cellStyle name="40% - Акцент2 2_46EE.2011(v1.0)" xfId="1168"/>
    <cellStyle name="40% - Акцент2 3" xfId="1169"/>
    <cellStyle name="40% - Акцент2 3 2" xfId="1170"/>
    <cellStyle name="40% - Акцент2 3 3" xfId="1171"/>
    <cellStyle name="40% - Акцент2 3_46EE.2011(v1.0)" xfId="1172"/>
    <cellStyle name="40% - Акцент2 4" xfId="1173"/>
    <cellStyle name="40% - Акцент2 4 2" xfId="1174"/>
    <cellStyle name="40% - Акцент2 4 3" xfId="1175"/>
    <cellStyle name="40% - Акцент2 4_46EE.2011(v1.0)" xfId="1176"/>
    <cellStyle name="40% - Акцент2 5" xfId="1177"/>
    <cellStyle name="40% - Акцент2 5 2" xfId="1178"/>
    <cellStyle name="40% - Акцент2 5 3" xfId="1179"/>
    <cellStyle name="40% - Акцент2 5_46EE.2011(v1.0)" xfId="1180"/>
    <cellStyle name="40% - Акцент2 6" xfId="1181"/>
    <cellStyle name="40% - Акцент2 6 2" xfId="1182"/>
    <cellStyle name="40% - Акцент2 6 3" xfId="1183"/>
    <cellStyle name="40% - Акцент2 6_46EE.2011(v1.0)" xfId="1184"/>
    <cellStyle name="40% - Акцент2 7" xfId="1185"/>
    <cellStyle name="40% - Акцент2 7 2" xfId="1186"/>
    <cellStyle name="40% - Акцент2 7 3" xfId="1187"/>
    <cellStyle name="40% - Акцент2 7_46EE.2011(v1.0)" xfId="1188"/>
    <cellStyle name="40% - Акцент2 8" xfId="1189"/>
    <cellStyle name="40% - Акцент2 8 2" xfId="1190"/>
    <cellStyle name="40% - Акцент2 8 3" xfId="1191"/>
    <cellStyle name="40% - Акцент2 8_46EE.2011(v1.0)" xfId="1192"/>
    <cellStyle name="40% - Акцент2 9" xfId="1193"/>
    <cellStyle name="40% - Акцент2 9 2" xfId="1194"/>
    <cellStyle name="40% - Акцент2 9 3" xfId="1195"/>
    <cellStyle name="40% - Акцент2 9_46EE.2011(v1.0)" xfId="1196"/>
    <cellStyle name="40% - Акцент3 10" xfId="1197"/>
    <cellStyle name="40% - Акцент3 11" xfId="1198"/>
    <cellStyle name="40% - Акцент3 2" xfId="1199"/>
    <cellStyle name="40% - Акцент3 2 2" xfId="1200"/>
    <cellStyle name="40% - Акцент3 2 3" xfId="1201"/>
    <cellStyle name="40% - Акцент3 2_46EE.2011(v1.0)" xfId="1202"/>
    <cellStyle name="40% - Акцент3 3" xfId="1203"/>
    <cellStyle name="40% - Акцент3 3 2" xfId="1204"/>
    <cellStyle name="40% - Акцент3 3 3" xfId="1205"/>
    <cellStyle name="40% - Акцент3 3_46EE.2011(v1.0)" xfId="1206"/>
    <cellStyle name="40% - Акцент3 4" xfId="1207"/>
    <cellStyle name="40% - Акцент3 4 2" xfId="1208"/>
    <cellStyle name="40% - Акцент3 4 3" xfId="1209"/>
    <cellStyle name="40% - Акцент3 4_46EE.2011(v1.0)" xfId="1210"/>
    <cellStyle name="40% - Акцент3 5" xfId="1211"/>
    <cellStyle name="40% - Акцент3 5 2" xfId="1212"/>
    <cellStyle name="40% - Акцент3 5 3" xfId="1213"/>
    <cellStyle name="40% - Акцент3 5_46EE.2011(v1.0)" xfId="1214"/>
    <cellStyle name="40% - Акцент3 6" xfId="1215"/>
    <cellStyle name="40% - Акцент3 6 2" xfId="1216"/>
    <cellStyle name="40% - Акцент3 6 3" xfId="1217"/>
    <cellStyle name="40% - Акцент3 6_46EE.2011(v1.0)" xfId="1218"/>
    <cellStyle name="40% - Акцент3 7" xfId="1219"/>
    <cellStyle name="40% - Акцент3 7 2" xfId="1220"/>
    <cellStyle name="40% - Акцент3 7 3" xfId="1221"/>
    <cellStyle name="40% - Акцент3 7_46EE.2011(v1.0)" xfId="1222"/>
    <cellStyle name="40% - Акцент3 8" xfId="1223"/>
    <cellStyle name="40% - Акцент3 8 2" xfId="1224"/>
    <cellStyle name="40% - Акцент3 8 3" xfId="1225"/>
    <cellStyle name="40% - Акцент3 8_46EE.2011(v1.0)" xfId="1226"/>
    <cellStyle name="40% - Акцент3 9" xfId="1227"/>
    <cellStyle name="40% - Акцент3 9 2" xfId="1228"/>
    <cellStyle name="40% - Акцент3 9 3" xfId="1229"/>
    <cellStyle name="40% - Акцент3 9_46EE.2011(v1.0)" xfId="1230"/>
    <cellStyle name="40% - Акцент4 10" xfId="1231"/>
    <cellStyle name="40% - Акцент4 11" xfId="1232"/>
    <cellStyle name="40% - Акцент4 2" xfId="1233"/>
    <cellStyle name="40% - Акцент4 2 2" xfId="1234"/>
    <cellStyle name="40% - Акцент4 2 3" xfId="1235"/>
    <cellStyle name="40% - Акцент4 2_46EE.2011(v1.0)" xfId="1236"/>
    <cellStyle name="40% - Акцент4 3" xfId="1237"/>
    <cellStyle name="40% - Акцент4 3 2" xfId="1238"/>
    <cellStyle name="40% - Акцент4 3 3" xfId="1239"/>
    <cellStyle name="40% - Акцент4 3_46EE.2011(v1.0)" xfId="1240"/>
    <cellStyle name="40% - Акцент4 4" xfId="1241"/>
    <cellStyle name="40% - Акцент4 4 2" xfId="1242"/>
    <cellStyle name="40% - Акцент4 4 3" xfId="1243"/>
    <cellStyle name="40% - Акцент4 4_46EE.2011(v1.0)" xfId="1244"/>
    <cellStyle name="40% - Акцент4 5" xfId="1245"/>
    <cellStyle name="40% - Акцент4 5 2" xfId="1246"/>
    <cellStyle name="40% - Акцент4 5 3" xfId="1247"/>
    <cellStyle name="40% - Акцент4 5_46EE.2011(v1.0)" xfId="1248"/>
    <cellStyle name="40% - Акцент4 6" xfId="1249"/>
    <cellStyle name="40% - Акцент4 6 2" xfId="1250"/>
    <cellStyle name="40% - Акцент4 6 3" xfId="1251"/>
    <cellStyle name="40% - Акцент4 6_46EE.2011(v1.0)" xfId="1252"/>
    <cellStyle name="40% - Акцент4 7" xfId="1253"/>
    <cellStyle name="40% - Акцент4 7 2" xfId="1254"/>
    <cellStyle name="40% - Акцент4 7 3" xfId="1255"/>
    <cellStyle name="40% - Акцент4 7_46EE.2011(v1.0)" xfId="1256"/>
    <cellStyle name="40% - Акцент4 8" xfId="1257"/>
    <cellStyle name="40% - Акцент4 8 2" xfId="1258"/>
    <cellStyle name="40% - Акцент4 8 3" xfId="1259"/>
    <cellStyle name="40% - Акцент4 8_46EE.2011(v1.0)" xfId="1260"/>
    <cellStyle name="40% - Акцент4 9" xfId="1261"/>
    <cellStyle name="40% - Акцент4 9 2" xfId="1262"/>
    <cellStyle name="40% - Акцент4 9 3" xfId="1263"/>
    <cellStyle name="40% - Акцент4 9_46EE.2011(v1.0)" xfId="1264"/>
    <cellStyle name="40% - Акцент5 10" xfId="1265"/>
    <cellStyle name="40% - Акцент5 11" xfId="1266"/>
    <cellStyle name="40% - Акцент5 2" xfId="1267"/>
    <cellStyle name="40% - Акцент5 2 2" xfId="1268"/>
    <cellStyle name="40% - Акцент5 2 3" xfId="1269"/>
    <cellStyle name="40% - Акцент5 2_46EE.2011(v1.0)" xfId="1270"/>
    <cellStyle name="40% - Акцент5 3" xfId="1271"/>
    <cellStyle name="40% - Акцент5 3 2" xfId="1272"/>
    <cellStyle name="40% - Акцент5 3 3" xfId="1273"/>
    <cellStyle name="40% - Акцент5 3_46EE.2011(v1.0)" xfId="1274"/>
    <cellStyle name="40% - Акцент5 4" xfId="1275"/>
    <cellStyle name="40% - Акцент5 4 2" xfId="1276"/>
    <cellStyle name="40% - Акцент5 4 3" xfId="1277"/>
    <cellStyle name="40% - Акцент5 4_46EE.2011(v1.0)" xfId="1278"/>
    <cellStyle name="40% - Акцент5 5" xfId="1279"/>
    <cellStyle name="40% - Акцент5 5 2" xfId="1280"/>
    <cellStyle name="40% - Акцент5 5 3" xfId="1281"/>
    <cellStyle name="40% - Акцент5 5_46EE.2011(v1.0)" xfId="1282"/>
    <cellStyle name="40% - Акцент5 6" xfId="1283"/>
    <cellStyle name="40% - Акцент5 6 2" xfId="1284"/>
    <cellStyle name="40% - Акцент5 6 3" xfId="1285"/>
    <cellStyle name="40% - Акцент5 6_46EE.2011(v1.0)" xfId="1286"/>
    <cellStyle name="40% - Акцент5 7" xfId="1287"/>
    <cellStyle name="40% - Акцент5 7 2" xfId="1288"/>
    <cellStyle name="40% - Акцент5 7 3" xfId="1289"/>
    <cellStyle name="40% - Акцент5 7_46EE.2011(v1.0)" xfId="1290"/>
    <cellStyle name="40% - Акцент5 8" xfId="1291"/>
    <cellStyle name="40% - Акцент5 8 2" xfId="1292"/>
    <cellStyle name="40% - Акцент5 8 3" xfId="1293"/>
    <cellStyle name="40% - Акцент5 8_46EE.2011(v1.0)" xfId="1294"/>
    <cellStyle name="40% - Акцент5 9" xfId="1295"/>
    <cellStyle name="40% - Акцент5 9 2" xfId="1296"/>
    <cellStyle name="40% - Акцент5 9 3" xfId="1297"/>
    <cellStyle name="40% - Акцент5 9_46EE.2011(v1.0)" xfId="1298"/>
    <cellStyle name="40% - Акцент6 10" xfId="1299"/>
    <cellStyle name="40% - Акцент6 11" xfId="1300"/>
    <cellStyle name="40% - Акцент6 2" xfId="1301"/>
    <cellStyle name="40% - Акцент6 2 2" xfId="1302"/>
    <cellStyle name="40% - Акцент6 2 3" xfId="1303"/>
    <cellStyle name="40% - Акцент6 2_46EE.2011(v1.0)" xfId="1304"/>
    <cellStyle name="40% - Акцент6 3" xfId="1305"/>
    <cellStyle name="40% - Акцент6 3 2" xfId="1306"/>
    <cellStyle name="40% - Акцент6 3 3" xfId="1307"/>
    <cellStyle name="40% - Акцент6 3_46EE.2011(v1.0)" xfId="1308"/>
    <cellStyle name="40% - Акцент6 4" xfId="1309"/>
    <cellStyle name="40% - Акцент6 4 2" xfId="1310"/>
    <cellStyle name="40% - Акцент6 4 3" xfId="1311"/>
    <cellStyle name="40% - Акцент6 4_46EE.2011(v1.0)" xfId="1312"/>
    <cellStyle name="40% - Акцент6 5" xfId="1313"/>
    <cellStyle name="40% - Акцент6 5 2" xfId="1314"/>
    <cellStyle name="40% - Акцент6 5 3" xfId="1315"/>
    <cellStyle name="40% - Акцент6 5_46EE.2011(v1.0)" xfId="1316"/>
    <cellStyle name="40% - Акцент6 6" xfId="1317"/>
    <cellStyle name="40% - Акцент6 6 2" xfId="1318"/>
    <cellStyle name="40% - Акцент6 6 3" xfId="1319"/>
    <cellStyle name="40% - Акцент6 6_46EE.2011(v1.0)" xfId="1320"/>
    <cellStyle name="40% - Акцент6 7" xfId="1321"/>
    <cellStyle name="40% - Акцент6 7 2" xfId="1322"/>
    <cellStyle name="40% - Акцент6 7 3" xfId="1323"/>
    <cellStyle name="40% - Акцент6 7_46EE.2011(v1.0)" xfId="1324"/>
    <cellStyle name="40% - Акцент6 8" xfId="1325"/>
    <cellStyle name="40% - Акцент6 8 2" xfId="1326"/>
    <cellStyle name="40% - Акцент6 8 3" xfId="1327"/>
    <cellStyle name="40% - Акцент6 8_46EE.2011(v1.0)" xfId="1328"/>
    <cellStyle name="40% - Акцент6 9" xfId="1329"/>
    <cellStyle name="40% - Акцент6 9 2" xfId="1330"/>
    <cellStyle name="40% - Акцент6 9 3" xfId="1331"/>
    <cellStyle name="40% - Акцент6 9_46EE.2011(v1.0)" xfId="1332"/>
    <cellStyle name="50%" xfId="1333"/>
    <cellStyle name="60% - Accent1" xfId="1334"/>
    <cellStyle name="60% - Accent2" xfId="1335"/>
    <cellStyle name="60% - Accent3" xfId="1336"/>
    <cellStyle name="60% - Accent4" xfId="1337"/>
    <cellStyle name="60% - Accent5" xfId="1338"/>
    <cellStyle name="60% - Accent6" xfId="1339"/>
    <cellStyle name="60% - Акцент1 10" xfId="1340"/>
    <cellStyle name="60% - Акцент1 11" xfId="1341"/>
    <cellStyle name="60% - Акцент1 2" xfId="1342"/>
    <cellStyle name="60% - Акцент1 2 2" xfId="1343"/>
    <cellStyle name="60% - Акцент1 3" xfId="1344"/>
    <cellStyle name="60% - Акцент1 3 2" xfId="1345"/>
    <cellStyle name="60% - Акцент1 4" xfId="1346"/>
    <cellStyle name="60% - Акцент1 4 2" xfId="1347"/>
    <cellStyle name="60% - Акцент1 5" xfId="1348"/>
    <cellStyle name="60% - Акцент1 5 2" xfId="1349"/>
    <cellStyle name="60% - Акцент1 6" xfId="1350"/>
    <cellStyle name="60% - Акцент1 6 2" xfId="1351"/>
    <cellStyle name="60% - Акцент1 7" xfId="1352"/>
    <cellStyle name="60% - Акцент1 7 2" xfId="1353"/>
    <cellStyle name="60% - Акцент1 8" xfId="1354"/>
    <cellStyle name="60% - Акцент1 8 2" xfId="1355"/>
    <cellStyle name="60% - Акцент1 9" xfId="1356"/>
    <cellStyle name="60% - Акцент1 9 2" xfId="1357"/>
    <cellStyle name="60% - Акцент2 10" xfId="1358"/>
    <cellStyle name="60% - Акцент2 11" xfId="1359"/>
    <cellStyle name="60% - Акцент2 2" xfId="1360"/>
    <cellStyle name="60% - Акцент2 2 2" xfId="1361"/>
    <cellStyle name="60% - Акцент2 3" xfId="1362"/>
    <cellStyle name="60% - Акцент2 3 2" xfId="1363"/>
    <cellStyle name="60% - Акцент2 4" xfId="1364"/>
    <cellStyle name="60% - Акцент2 4 2" xfId="1365"/>
    <cellStyle name="60% - Акцент2 5" xfId="1366"/>
    <cellStyle name="60% - Акцент2 5 2" xfId="1367"/>
    <cellStyle name="60% - Акцент2 6" xfId="1368"/>
    <cellStyle name="60% - Акцент2 6 2" xfId="1369"/>
    <cellStyle name="60% - Акцент2 7" xfId="1370"/>
    <cellStyle name="60% - Акцент2 7 2" xfId="1371"/>
    <cellStyle name="60% - Акцент2 8" xfId="1372"/>
    <cellStyle name="60% - Акцент2 8 2" xfId="1373"/>
    <cellStyle name="60% - Акцент2 9" xfId="1374"/>
    <cellStyle name="60% - Акцент2 9 2" xfId="1375"/>
    <cellStyle name="60% - Акцент3 10" xfId="1376"/>
    <cellStyle name="60% - Акцент3 11" xfId="1377"/>
    <cellStyle name="60% - Акцент3 2" xfId="1378"/>
    <cellStyle name="60% - Акцент3 2 2" xfId="1379"/>
    <cellStyle name="60% - Акцент3 3" xfId="1380"/>
    <cellStyle name="60% - Акцент3 3 2" xfId="1381"/>
    <cellStyle name="60% - Акцент3 4" xfId="1382"/>
    <cellStyle name="60% - Акцент3 4 2" xfId="1383"/>
    <cellStyle name="60% - Акцент3 5" xfId="1384"/>
    <cellStyle name="60% - Акцент3 5 2" xfId="1385"/>
    <cellStyle name="60% - Акцент3 6" xfId="1386"/>
    <cellStyle name="60% - Акцент3 6 2" xfId="1387"/>
    <cellStyle name="60% - Акцент3 7" xfId="1388"/>
    <cellStyle name="60% - Акцент3 7 2" xfId="1389"/>
    <cellStyle name="60% - Акцент3 8" xfId="1390"/>
    <cellStyle name="60% - Акцент3 8 2" xfId="1391"/>
    <cellStyle name="60% - Акцент3 9" xfId="1392"/>
    <cellStyle name="60% - Акцент3 9 2" xfId="1393"/>
    <cellStyle name="60% - Акцент4 10" xfId="1394"/>
    <cellStyle name="60% - Акцент4 11" xfId="1395"/>
    <cellStyle name="60% - Акцент4 2" xfId="1396"/>
    <cellStyle name="60% - Акцент4 2 2" xfId="1397"/>
    <cellStyle name="60% - Акцент4 3" xfId="1398"/>
    <cellStyle name="60% - Акцент4 3 2" xfId="1399"/>
    <cellStyle name="60% - Акцент4 4" xfId="1400"/>
    <cellStyle name="60% - Акцент4 4 2" xfId="1401"/>
    <cellStyle name="60% - Акцент4 5" xfId="1402"/>
    <cellStyle name="60% - Акцент4 5 2" xfId="1403"/>
    <cellStyle name="60% - Акцент4 6" xfId="1404"/>
    <cellStyle name="60% - Акцент4 6 2" xfId="1405"/>
    <cellStyle name="60% - Акцент4 7" xfId="1406"/>
    <cellStyle name="60% - Акцент4 7 2" xfId="1407"/>
    <cellStyle name="60% - Акцент4 8" xfId="1408"/>
    <cellStyle name="60% - Акцент4 8 2" xfId="1409"/>
    <cellStyle name="60% - Акцент4 9" xfId="1410"/>
    <cellStyle name="60% - Акцент4 9 2" xfId="1411"/>
    <cellStyle name="60% - Акцент5 10" xfId="1412"/>
    <cellStyle name="60% - Акцент5 11" xfId="1413"/>
    <cellStyle name="60% - Акцент5 2" xfId="1414"/>
    <cellStyle name="60% - Акцент5 2 2" xfId="1415"/>
    <cellStyle name="60% - Акцент5 3" xfId="1416"/>
    <cellStyle name="60% - Акцент5 3 2" xfId="1417"/>
    <cellStyle name="60% - Акцент5 4" xfId="1418"/>
    <cellStyle name="60% - Акцент5 4 2" xfId="1419"/>
    <cellStyle name="60% - Акцент5 5" xfId="1420"/>
    <cellStyle name="60% - Акцент5 5 2" xfId="1421"/>
    <cellStyle name="60% - Акцент5 6" xfId="1422"/>
    <cellStyle name="60% - Акцент5 6 2" xfId="1423"/>
    <cellStyle name="60% - Акцент5 7" xfId="1424"/>
    <cellStyle name="60% - Акцент5 7 2" xfId="1425"/>
    <cellStyle name="60% - Акцент5 8" xfId="1426"/>
    <cellStyle name="60% - Акцент5 8 2" xfId="1427"/>
    <cellStyle name="60% - Акцент5 9" xfId="1428"/>
    <cellStyle name="60% - Акцент5 9 2" xfId="1429"/>
    <cellStyle name="60% - Акцент6 10" xfId="1430"/>
    <cellStyle name="60% - Акцент6 11" xfId="1431"/>
    <cellStyle name="60% - Акцент6 2" xfId="1432"/>
    <cellStyle name="60% - Акцент6 2 2" xfId="1433"/>
    <cellStyle name="60% - Акцент6 3" xfId="1434"/>
    <cellStyle name="60% - Акцент6 3 2" xfId="1435"/>
    <cellStyle name="60% - Акцент6 4" xfId="1436"/>
    <cellStyle name="60% - Акцент6 4 2" xfId="1437"/>
    <cellStyle name="60% - Акцент6 5" xfId="1438"/>
    <cellStyle name="60% - Акцент6 5 2" xfId="1439"/>
    <cellStyle name="60% - Акцент6 6" xfId="1440"/>
    <cellStyle name="60% - Акцент6 6 2" xfId="1441"/>
    <cellStyle name="60% - Акцент6 7" xfId="1442"/>
    <cellStyle name="60% - Акцент6 7 2" xfId="1443"/>
    <cellStyle name="60% - Акцент6 8" xfId="1444"/>
    <cellStyle name="60% - Акцент6 8 2" xfId="1445"/>
    <cellStyle name="60% - Акцент6 9" xfId="1446"/>
    <cellStyle name="60% - Акцент6 9 2" xfId="1447"/>
    <cellStyle name="75%" xfId="1448"/>
    <cellStyle name="Aaia?iue [0]_?anoiau" xfId="1449"/>
    <cellStyle name="Aaia?iue_?anoiau" xfId="1450"/>
    <cellStyle name="Accent1" xfId="1451"/>
    <cellStyle name="Accent1 - 20%" xfId="1452"/>
    <cellStyle name="Accent1 - 40%" xfId="1453"/>
    <cellStyle name="Accent1 - 60%" xfId="1454"/>
    <cellStyle name="Accent2" xfId="1455"/>
    <cellStyle name="Accent2 - 20%" xfId="1456"/>
    <cellStyle name="Accent2 - 40%" xfId="1457"/>
    <cellStyle name="Accent2 - 60%" xfId="1458"/>
    <cellStyle name="Accent3" xfId="1459"/>
    <cellStyle name="Accent3 - 20%" xfId="1460"/>
    <cellStyle name="Accent3 - 40%" xfId="1461"/>
    <cellStyle name="Accent3 - 60%" xfId="1462"/>
    <cellStyle name="Accent4" xfId="1463"/>
    <cellStyle name="Accent4 - 20%" xfId="1464"/>
    <cellStyle name="Accent4 - 40%" xfId="1465"/>
    <cellStyle name="Accent4 - 60%" xfId="1466"/>
    <cellStyle name="Accent5" xfId="1467"/>
    <cellStyle name="Accent5 - 20%" xfId="1468"/>
    <cellStyle name="Accent5 - 40%" xfId="1469"/>
    <cellStyle name="Accent5 - 60%" xfId="1470"/>
    <cellStyle name="Accent6" xfId="1471"/>
    <cellStyle name="Accent6 - 20%" xfId="1472"/>
    <cellStyle name="Accent6 - 40%" xfId="1473"/>
    <cellStyle name="Accent6 - 60%" xfId="1474"/>
    <cellStyle name="account" xfId="1475"/>
    <cellStyle name="Accounting" xfId="1476"/>
    <cellStyle name="Ăčďĺđńńűëęŕ" xfId="1477"/>
    <cellStyle name="Action" xfId="1478"/>
    <cellStyle name="Aeia?nnueea" xfId="1479"/>
    <cellStyle name="AFE" xfId="1480"/>
    <cellStyle name="Áĺççŕůčňíűé" xfId="1481"/>
    <cellStyle name="Äĺíĺćíűé [0]_(ňŕá 3č)" xfId="1482"/>
    <cellStyle name="Äĺíĺćíűé_(ňŕá 3č)" xfId="1483"/>
    <cellStyle name="Anna" xfId="1484"/>
    <cellStyle name="AP_AR_UPS" xfId="1485"/>
    <cellStyle name="BackGround_General" xfId="1486"/>
    <cellStyle name="Bad" xfId="1487"/>
    <cellStyle name="blank" xfId="1488"/>
    <cellStyle name="Blue" xfId="1489"/>
    <cellStyle name="Body_$Dollars" xfId="1490"/>
    <cellStyle name="Calc Currency (0)" xfId="1491"/>
    <cellStyle name="Calc Currency (0) 2" xfId="1492"/>
    <cellStyle name="Calc Currency (2)" xfId="1493"/>
    <cellStyle name="Calc Percent (0)" xfId="1494"/>
    <cellStyle name="Calc Percent (1)" xfId="1495"/>
    <cellStyle name="Calc Percent (2)" xfId="1496"/>
    <cellStyle name="Calc Units (0)" xfId="1497"/>
    <cellStyle name="Calc Units (1)" xfId="1498"/>
    <cellStyle name="Calc Units (2)" xfId="1499"/>
    <cellStyle name="Calculation" xfId="1500"/>
    <cellStyle name="Calculation 2" xfId="1501"/>
    <cellStyle name="Cells" xfId="1502"/>
    <cellStyle name="Cells 2" xfId="1503"/>
    <cellStyle name="Cells 2 2" xfId="1504"/>
    <cellStyle name="Characteristic" xfId="1505"/>
    <cellStyle name="CharactNote" xfId="1506"/>
    <cellStyle name="CharactType" xfId="1507"/>
    <cellStyle name="CharactValue" xfId="1508"/>
    <cellStyle name="CharactValueNote" xfId="1509"/>
    <cellStyle name="CharShortType" xfId="1510"/>
    <cellStyle name="Check" xfId="1511"/>
    <cellStyle name="Check Cell" xfId="1512"/>
    <cellStyle name="Chek" xfId="1513"/>
    <cellStyle name="Com " xfId="1514"/>
    <cellStyle name="Comma [0]_#6 Temps &amp; Contractors" xfId="1515"/>
    <cellStyle name="Comma [00]" xfId="1516"/>
    <cellStyle name="Comma 0" xfId="1517"/>
    <cellStyle name="Comma 0*" xfId="1518"/>
    <cellStyle name="Comma 2" xfId="1519"/>
    <cellStyle name="Comma 3*" xfId="1520"/>
    <cellStyle name="Comma_#6 Temps &amp; Contractors" xfId="1521"/>
    <cellStyle name="Comma0" xfId="1522"/>
    <cellStyle name="Comments" xfId="1523"/>
    <cellStyle name="Condition" xfId="1524"/>
    <cellStyle name="CondMandatory" xfId="1525"/>
    <cellStyle name="Content1" xfId="1526"/>
    <cellStyle name="Content2" xfId="1527"/>
    <cellStyle name="Content3" xfId="1528"/>
    <cellStyle name="Çŕůčňíűé" xfId="1529"/>
    <cellStyle name="Currency [0]" xfId="1530"/>
    <cellStyle name="Currency [0] 2" xfId="1531"/>
    <cellStyle name="Currency [0] 2 2" xfId="1532"/>
    <cellStyle name="Currency [0] 2 3" xfId="1533"/>
    <cellStyle name="Currency [0] 2 4" xfId="1534"/>
    <cellStyle name="Currency [0] 2 5" xfId="1535"/>
    <cellStyle name="Currency [0] 2 6" xfId="1536"/>
    <cellStyle name="Currency [0] 2 7" xfId="1537"/>
    <cellStyle name="Currency [0] 2 8" xfId="1538"/>
    <cellStyle name="Currency [0] 2 9" xfId="1539"/>
    <cellStyle name="Currency [0] 3" xfId="1540"/>
    <cellStyle name="Currency [0] 3 2" xfId="1541"/>
    <cellStyle name="Currency [0] 3 3" xfId="1542"/>
    <cellStyle name="Currency [0] 3 4" xfId="1543"/>
    <cellStyle name="Currency [0] 3 5" xfId="1544"/>
    <cellStyle name="Currency [0] 3 6" xfId="1545"/>
    <cellStyle name="Currency [0] 3 7" xfId="1546"/>
    <cellStyle name="Currency [0] 3 8" xfId="1547"/>
    <cellStyle name="Currency [0] 3 9" xfId="1548"/>
    <cellStyle name="Currency [0] 4" xfId="1549"/>
    <cellStyle name="Currency [0] 4 2" xfId="1550"/>
    <cellStyle name="Currency [0] 4 3" xfId="1551"/>
    <cellStyle name="Currency [0] 4 4" xfId="1552"/>
    <cellStyle name="Currency [0] 4 5" xfId="1553"/>
    <cellStyle name="Currency [0] 4 6" xfId="1554"/>
    <cellStyle name="Currency [0] 4 7" xfId="1555"/>
    <cellStyle name="Currency [0] 4 8" xfId="1556"/>
    <cellStyle name="Currency [0] 4 9" xfId="1557"/>
    <cellStyle name="Currency [0] 5" xfId="1558"/>
    <cellStyle name="Currency [0] 5 2" xfId="1559"/>
    <cellStyle name="Currency [0] 5 3" xfId="1560"/>
    <cellStyle name="Currency [0] 5 4" xfId="1561"/>
    <cellStyle name="Currency [0] 5 5" xfId="1562"/>
    <cellStyle name="Currency [0] 5 6" xfId="1563"/>
    <cellStyle name="Currency [0] 5 7" xfId="1564"/>
    <cellStyle name="Currency [0] 5 8" xfId="1565"/>
    <cellStyle name="Currency [0] 5 9" xfId="1566"/>
    <cellStyle name="Currency [0] 6" xfId="1567"/>
    <cellStyle name="Currency [0] 6 2" xfId="1568"/>
    <cellStyle name="Currency [0] 6 3" xfId="1569"/>
    <cellStyle name="Currency [0] 7" xfId="1570"/>
    <cellStyle name="Currency [0] 7 2" xfId="1571"/>
    <cellStyle name="Currency [0] 7 3" xfId="1572"/>
    <cellStyle name="Currency [0] 8" xfId="1573"/>
    <cellStyle name="Currency [0] 8 2" xfId="1574"/>
    <cellStyle name="Currency [0] 8 3" xfId="1575"/>
    <cellStyle name="Currency [00]" xfId="1576"/>
    <cellStyle name="Currency 0" xfId="1577"/>
    <cellStyle name="Currency 2" xfId="1578"/>
    <cellStyle name="Currency_#6 Temps &amp; Contractors" xfId="1579"/>
    <cellStyle name="Currency0" xfId="1580"/>
    <cellStyle name="Currency2" xfId="1581"/>
    <cellStyle name="Đ_x0010_" xfId="1582"/>
    <cellStyle name="Đ_x0010_?䥘Ȏ_x0013_⤀጖ē??䆈Ȏ_x0013_⬀ጘē_x0010_?䦄Ȏ" xfId="1583"/>
    <cellStyle name="Đ_x0010_?䥘Ȏ_x0013_⤀጖ē??䆈Ȏ_x0013_⬀ጘē_x0010_?䦄Ȏ 1" xfId="1584"/>
    <cellStyle name="Date" xfId="1585"/>
    <cellStyle name="Date Aligned" xfId="1586"/>
    <cellStyle name="Date Short" xfId="1587"/>
    <cellStyle name="Dates" xfId="1588"/>
    <cellStyle name="DblClick" xfId="1589"/>
    <cellStyle name="DblClickWeb" xfId="1590"/>
    <cellStyle name="DELTA" xfId="1591"/>
    <cellStyle name="Dezimal [0]_Compiling Utility Macros" xfId="1592"/>
    <cellStyle name="Dezimal_Compiling Utility Macros" xfId="1593"/>
    <cellStyle name="DistributionType" xfId="1594"/>
    <cellStyle name="Dotted Line" xfId="1595"/>
    <cellStyle name="E&amp;Y House" xfId="1596"/>
    <cellStyle name="E-mail" xfId="1597"/>
    <cellStyle name="E-mail 2" xfId="1598"/>
    <cellStyle name="E-mail_46EP.2011(v2.0)" xfId="1599"/>
    <cellStyle name="Emphasis 1" xfId="1600"/>
    <cellStyle name="Emphasis 2" xfId="1601"/>
    <cellStyle name="Emphasis 3" xfId="1602"/>
    <cellStyle name="Enter Currency (0)" xfId="1603"/>
    <cellStyle name="Enter Currency (2)" xfId="1604"/>
    <cellStyle name="Enter Units (0)" xfId="1605"/>
    <cellStyle name="Enter Units (1)" xfId="1606"/>
    <cellStyle name="Enter Units (2)" xfId="1607"/>
    <cellStyle name="Euro" xfId="1608"/>
    <cellStyle name="Euro 2" xfId="1609"/>
    <cellStyle name="ew" xfId="1610"/>
    <cellStyle name="Excel Built-in Normal" xfId="1611"/>
    <cellStyle name="Excel Built-in Percent" xfId="1612"/>
    <cellStyle name="Explanatory Text" xfId="1613"/>
    <cellStyle name="F2" xfId="1614"/>
    <cellStyle name="F2 2" xfId="1615"/>
    <cellStyle name="F3" xfId="1616"/>
    <cellStyle name="F3 2" xfId="1617"/>
    <cellStyle name="F4" xfId="1618"/>
    <cellStyle name="F4 2" xfId="1619"/>
    <cellStyle name="F5" xfId="1620"/>
    <cellStyle name="F5 2" xfId="1621"/>
    <cellStyle name="F6" xfId="1622"/>
    <cellStyle name="F6 2" xfId="1623"/>
    <cellStyle name="F7" xfId="1624"/>
    <cellStyle name="F7 2" xfId="1625"/>
    <cellStyle name="F8" xfId="1626"/>
    <cellStyle name="F8 2" xfId="1627"/>
    <cellStyle name="Fixed" xfId="1628"/>
    <cellStyle name="Flag" xfId="1629"/>
    <cellStyle name="fo]_x000d__x000a_UserName=Murat Zelef_x000d__x000a_UserCompany=Bumerang_x000d__x000a__x000d__x000a_[File Paths]_x000d__x000a_WorkingDirectory=C:\EQUIS\DLWIN_x000d__x000a_DownLoader=C" xfId="1630"/>
    <cellStyle name="Followed Hyperlink" xfId="1631"/>
    <cellStyle name="Followed Hyperlink 2" xfId="1632"/>
    <cellStyle name="Fonts" xfId="1633"/>
    <cellStyle name="Footnote" xfId="1634"/>
    <cellStyle name="Footnotes" xfId="1635"/>
    <cellStyle name="Formuls" xfId="1636"/>
    <cellStyle name="General_Ledger" xfId="1637"/>
    <cellStyle name="Good" xfId="1638"/>
    <cellStyle name="Group" xfId="1639"/>
    <cellStyle name="GroupNote" xfId="1640"/>
    <cellStyle name="hard no" xfId="1641"/>
    <cellStyle name="Hard Percent" xfId="1642"/>
    <cellStyle name="hardno" xfId="1643"/>
    <cellStyle name="Header" xfId="1644"/>
    <cellStyle name="Header 3" xfId="1645"/>
    <cellStyle name="Header 3 2" xfId="1646"/>
    <cellStyle name="Header1" xfId="1647"/>
    <cellStyle name="Header1 2" xfId="1648"/>
    <cellStyle name="Header2" xfId="1649"/>
    <cellStyle name="Header2 2" xfId="1650"/>
    <cellStyle name="Heading" xfId="1651"/>
    <cellStyle name="Heading 1" xfId="1652"/>
    <cellStyle name="Heading 1 2" xfId="1653"/>
    <cellStyle name="Heading 2" xfId="1654"/>
    <cellStyle name="Heading 3" xfId="1655"/>
    <cellStyle name="Heading 4" xfId="1656"/>
    <cellStyle name="Heading_GP.ITOG.4.78(v1.0) - для разделения" xfId="1657"/>
    <cellStyle name="Heading1" xfId="1658"/>
    <cellStyle name="Heading2" xfId="1659"/>
    <cellStyle name="Heading2 2" xfId="1660"/>
    <cellStyle name="Heading2_46EP.2011(v2.0)" xfId="1661"/>
    <cellStyle name="Heading3" xfId="1662"/>
    <cellStyle name="Heading4" xfId="1663"/>
    <cellStyle name="Heading5" xfId="1664"/>
    <cellStyle name="Heading6" xfId="1665"/>
    <cellStyle name="Hidden" xfId="1666"/>
    <cellStyle name="Horizontal" xfId="1667"/>
    <cellStyle name="Hyperlink" xfId="1668"/>
    <cellStyle name="Hyperlink 2" xfId="1669"/>
    <cellStyle name="Iau?iue_?anoiau" xfId="1670"/>
    <cellStyle name="Iau?iue1" xfId="1671"/>
    <cellStyle name="Îáű÷íűé__FES" xfId="1672"/>
    <cellStyle name="Îáû÷íûé_cogs" xfId="1673"/>
    <cellStyle name="Îňęđűâŕâřŕ˙ń˙ ăčďĺđńńűëęŕ" xfId="1674"/>
    <cellStyle name="Info" xfId="1675"/>
    <cellStyle name="Input" xfId="1676"/>
    <cellStyle name="Input 2" xfId="1677"/>
    <cellStyle name="Input 3" xfId="1678"/>
    <cellStyle name="InputCurrency" xfId="1679"/>
    <cellStyle name="InputCurrency2" xfId="1680"/>
    <cellStyle name="InputMultiple1" xfId="1681"/>
    <cellStyle name="InputPercent1" xfId="1682"/>
    <cellStyle name="Inputs" xfId="1683"/>
    <cellStyle name="Inputs (const)" xfId="1684"/>
    <cellStyle name="Inputs (const) 2" xfId="1685"/>
    <cellStyle name="Inputs (const)_46EP.2011(v2.0)" xfId="1686"/>
    <cellStyle name="Inputs 2" xfId="1687"/>
    <cellStyle name="Inputs 3" xfId="1688"/>
    <cellStyle name="Inputs Co" xfId="1689"/>
    <cellStyle name="Inputs_46EE.2011(v1.0)" xfId="1690"/>
    <cellStyle name="Ioe?uaaaoayny aeia?nnueea" xfId="1691"/>
    <cellStyle name="ISO" xfId="1692"/>
    <cellStyle name="JR Cells No Values" xfId="1693"/>
    <cellStyle name="JR_ formula" xfId="1694"/>
    <cellStyle name="JRchapeau" xfId="1695"/>
    <cellStyle name="Just_Table" xfId="1696"/>
    <cellStyle name="LeftTitle" xfId="1697"/>
    <cellStyle name="Level" xfId="1698"/>
    <cellStyle name="Link Currency (0)" xfId="1699"/>
    <cellStyle name="Link Currency (2)" xfId="1700"/>
    <cellStyle name="Link Units (0)" xfId="1701"/>
    <cellStyle name="Link Units (1)" xfId="1702"/>
    <cellStyle name="Link Units (2)" xfId="1703"/>
    <cellStyle name="Linked Cell" xfId="1704"/>
    <cellStyle name="Matrix" xfId="1705"/>
    <cellStyle name="Millares [0]_RESULTS" xfId="1706"/>
    <cellStyle name="Millares_RESULTS" xfId="1707"/>
    <cellStyle name="Milliers [0]_RESULTS" xfId="1708"/>
    <cellStyle name="Milliers_FA_JUIN_2004" xfId="1709"/>
    <cellStyle name="mnb" xfId="1710"/>
    <cellStyle name="Moneda [0]_RESULTS" xfId="1711"/>
    <cellStyle name="Moneda_RESULTS" xfId="1712"/>
    <cellStyle name="Monétaire [0]_RESULTS" xfId="1713"/>
    <cellStyle name="Monétaire_RESULTS" xfId="1714"/>
    <cellStyle name="Monйtaire [0]_Conversion Summary" xfId="1715"/>
    <cellStyle name="Monйtaire_Conversion Summary" xfId="1716"/>
    <cellStyle name="Multiple" xfId="1717"/>
    <cellStyle name="Multiple1" xfId="1718"/>
    <cellStyle name="MultipleBelow" xfId="1719"/>
    <cellStyle name="namber" xfId="1720"/>
    <cellStyle name="Neutral" xfId="1721"/>
    <cellStyle name="No_Input" xfId="1722"/>
    <cellStyle name="Norma11l" xfId="1723"/>
    <cellStyle name="normal" xfId="1724"/>
    <cellStyle name="Normal - Style1" xfId="1725"/>
    <cellStyle name="normal 10" xfId="1726"/>
    <cellStyle name="Normal 2" xfId="1727"/>
    <cellStyle name="Normal 2 2" xfId="1728"/>
    <cellStyle name="Normal 2 3" xfId="1729"/>
    <cellStyle name="normal 3" xfId="1730"/>
    <cellStyle name="normal 4" xfId="1731"/>
    <cellStyle name="normal 5" xfId="1732"/>
    <cellStyle name="normal 6" xfId="1733"/>
    <cellStyle name="normal 7" xfId="1734"/>
    <cellStyle name="normal 8" xfId="1735"/>
    <cellStyle name="normal 9" xfId="1736"/>
    <cellStyle name="Normal." xfId="1737"/>
    <cellStyle name="Normal_# 41-Market &amp;Trends" xfId="1738"/>
    <cellStyle name="Normal1" xfId="1739"/>
    <cellStyle name="Normal2" xfId="1740"/>
    <cellStyle name="NormalGB" xfId="1741"/>
    <cellStyle name="Normalny_24. 02. 97." xfId="1742"/>
    <cellStyle name="normбlnм_laroux" xfId="1743"/>
    <cellStyle name="normбlnн_laroux" xfId="1744"/>
    <cellStyle name="Note" xfId="1745"/>
    <cellStyle name="Note 2" xfId="1746"/>
    <cellStyle name="number" xfId="1747"/>
    <cellStyle name="Ôčíŕíńîâűé [0]_(ňŕá 3č)" xfId="1748"/>
    <cellStyle name="Ociriniaue [0]_5-C" xfId="1749"/>
    <cellStyle name="Ôčíŕíńîâűé_(ňŕá 3č)" xfId="1750"/>
    <cellStyle name="Ociriniaue_5-C" xfId="1751"/>
    <cellStyle name="Oeiainiaue [0]_?anoiau" xfId="1752"/>
    <cellStyle name="Oeiainiaue_?anoiau" xfId="1753"/>
    <cellStyle name="Option" xfId="1754"/>
    <cellStyle name="OptionHeading" xfId="1755"/>
    <cellStyle name="OptionHeading2" xfId="1756"/>
    <cellStyle name="Ouny?e [0]_?anoiau" xfId="1757"/>
    <cellStyle name="Ouny?e_?anoiau" xfId="1758"/>
    <cellStyle name="Òûñÿ÷è [0]_cogs" xfId="1759"/>
    <cellStyle name="Òûñÿ÷è_cogs" xfId="1760"/>
    <cellStyle name="Output" xfId="1761"/>
    <cellStyle name="Output 2" xfId="1762"/>
    <cellStyle name="Paaotsikko" xfId="1763"/>
    <cellStyle name="Page Number" xfId="1764"/>
    <cellStyle name="PageHeading" xfId="1765"/>
    <cellStyle name="pb_page_heading_LS" xfId="1766"/>
    <cellStyle name="Percent [0]" xfId="1767"/>
    <cellStyle name="Percent [00]" xfId="1768"/>
    <cellStyle name="Percent_#6 Temps &amp; Contractors" xfId="1769"/>
    <cellStyle name="Percent1" xfId="1770"/>
    <cellStyle name="Piug" xfId="1771"/>
    <cellStyle name="Plug" xfId="1772"/>
    <cellStyle name="PrePop Currency (0)" xfId="1773"/>
    <cellStyle name="PrePop Currency (2)" xfId="1774"/>
    <cellStyle name="PrePop Units (0)" xfId="1775"/>
    <cellStyle name="PrePop Units (1)" xfId="1776"/>
    <cellStyle name="PrePop Units (2)" xfId="1777"/>
    <cellStyle name="Price" xfId="1778"/>
    <cellStyle name="prochrek" xfId="1779"/>
    <cellStyle name="ProductClass" xfId="1780"/>
    <cellStyle name="ProductType" xfId="1781"/>
    <cellStyle name="protect" xfId="1782"/>
    <cellStyle name="Protected" xfId="1783"/>
    <cellStyle name="Pддotsikko" xfId="1784"/>
    <cellStyle name="QTitle" xfId="1785"/>
    <cellStyle name="range" xfId="1786"/>
    <cellStyle name="range 2" xfId="1787"/>
    <cellStyle name="RebateValue" xfId="1788"/>
    <cellStyle name="ResellerType" xfId="1789"/>
    <cellStyle name="Salomon Logo" xfId="1790"/>
    <cellStyle name="Sample" xfId="1791"/>
    <cellStyle name="SAPBEXaggData" xfId="1792"/>
    <cellStyle name="SAPBEXaggData 2" xfId="1793"/>
    <cellStyle name="SAPBEXaggDataEmph" xfId="1794"/>
    <cellStyle name="SAPBEXaggDataEmph 2" xfId="1795"/>
    <cellStyle name="SAPBEXaggItem" xfId="1796"/>
    <cellStyle name="SAPBEXaggItem 2" xfId="1797"/>
    <cellStyle name="SAPBEXaggItemX" xfId="1798"/>
    <cellStyle name="SAPBEXaggItemX 2" xfId="1799"/>
    <cellStyle name="SAPBEXchaText" xfId="1800"/>
    <cellStyle name="SAPBEXchaText 2" xfId="1801"/>
    <cellStyle name="SAPBEXexcBad7" xfId="1802"/>
    <cellStyle name="SAPBEXexcBad7 2" xfId="1803"/>
    <cellStyle name="SAPBEXexcBad8" xfId="1804"/>
    <cellStyle name="SAPBEXexcBad8 2" xfId="1805"/>
    <cellStyle name="SAPBEXexcBad9" xfId="1806"/>
    <cellStyle name="SAPBEXexcBad9 2" xfId="1807"/>
    <cellStyle name="SAPBEXexcCritical4" xfId="1808"/>
    <cellStyle name="SAPBEXexcCritical4 2" xfId="1809"/>
    <cellStyle name="SAPBEXexcCritical5" xfId="1810"/>
    <cellStyle name="SAPBEXexcCritical5 2" xfId="1811"/>
    <cellStyle name="SAPBEXexcCritical6" xfId="1812"/>
    <cellStyle name="SAPBEXexcCritical6 2" xfId="1813"/>
    <cellStyle name="SAPBEXexcGood1" xfId="1814"/>
    <cellStyle name="SAPBEXexcGood1 2" xfId="1815"/>
    <cellStyle name="SAPBEXexcGood2" xfId="1816"/>
    <cellStyle name="SAPBEXexcGood2 2" xfId="1817"/>
    <cellStyle name="SAPBEXexcGood3" xfId="1818"/>
    <cellStyle name="SAPBEXexcGood3 2" xfId="1819"/>
    <cellStyle name="SAPBEXfilterDrill" xfId="1820"/>
    <cellStyle name="SAPBEXfilterDrill 2" xfId="1821"/>
    <cellStyle name="SAPBEXfilterItem" xfId="1822"/>
    <cellStyle name="SAPBEXfilterItem 2" xfId="1823"/>
    <cellStyle name="SAPBEXfilterText" xfId="1824"/>
    <cellStyle name="SAPBEXformats" xfId="1825"/>
    <cellStyle name="SAPBEXformats 2" xfId="1826"/>
    <cellStyle name="SAPBEXheaderItem" xfId="1827"/>
    <cellStyle name="SAPBEXheaderItem 2" xfId="1828"/>
    <cellStyle name="SAPBEXheaderText" xfId="1829"/>
    <cellStyle name="SAPBEXheaderText 2" xfId="1830"/>
    <cellStyle name="SAPBEXHLevel0" xfId="1831"/>
    <cellStyle name="SAPBEXHLevel0 2" xfId="1832"/>
    <cellStyle name="SAPBEXHLevel0X" xfId="1833"/>
    <cellStyle name="SAPBEXHLevel0X 2" xfId="1834"/>
    <cellStyle name="SAPBEXHLevel1" xfId="1835"/>
    <cellStyle name="SAPBEXHLevel1 2" xfId="1836"/>
    <cellStyle name="SAPBEXHLevel1X" xfId="1837"/>
    <cellStyle name="SAPBEXHLevel1X 2" xfId="1838"/>
    <cellStyle name="SAPBEXHLevel2" xfId="1839"/>
    <cellStyle name="SAPBEXHLevel2 2" xfId="1840"/>
    <cellStyle name="SAPBEXHLevel2X" xfId="1841"/>
    <cellStyle name="SAPBEXHLevel2X 2" xfId="1842"/>
    <cellStyle name="SAPBEXHLevel3" xfId="1843"/>
    <cellStyle name="SAPBEXHLevel3 2" xfId="1844"/>
    <cellStyle name="SAPBEXHLevel3X" xfId="1845"/>
    <cellStyle name="SAPBEXHLevel3X 2" xfId="1846"/>
    <cellStyle name="SAPBEXinputData" xfId="1847"/>
    <cellStyle name="SAPBEXresData" xfId="1848"/>
    <cellStyle name="SAPBEXresData 2" xfId="1849"/>
    <cellStyle name="SAPBEXresDataEmph" xfId="1850"/>
    <cellStyle name="SAPBEXresDataEmph 2" xfId="1851"/>
    <cellStyle name="SAPBEXresItem" xfId="1852"/>
    <cellStyle name="SAPBEXresItem 2" xfId="1853"/>
    <cellStyle name="SAPBEXresItemX" xfId="1854"/>
    <cellStyle name="SAPBEXresItemX 2" xfId="1855"/>
    <cellStyle name="SAPBEXstdData" xfId="1856"/>
    <cellStyle name="SAPBEXstdData 2" xfId="1857"/>
    <cellStyle name="SAPBEXstdDataEmph" xfId="1858"/>
    <cellStyle name="SAPBEXstdDataEmph 2" xfId="1859"/>
    <cellStyle name="SAPBEXstdItem" xfId="1860"/>
    <cellStyle name="SAPBEXstdItem 2" xfId="1861"/>
    <cellStyle name="SAPBEXstdItemX" xfId="1862"/>
    <cellStyle name="SAPBEXstdItemX 2" xfId="1863"/>
    <cellStyle name="SAPBEXtitle" xfId="1864"/>
    <cellStyle name="SAPBEXundefined" xfId="1865"/>
    <cellStyle name="SAPBEXundefined 2" xfId="1866"/>
    <cellStyle name="SEM-BPS-data" xfId="1867"/>
    <cellStyle name="SEM-BPS-head" xfId="1868"/>
    <cellStyle name="SEM-BPS-headdata" xfId="1869"/>
    <cellStyle name="SEM-BPS-headkey" xfId="1870"/>
    <cellStyle name="SEM-BPS-input-on" xfId="1871"/>
    <cellStyle name="SEM-BPS-key" xfId="1872"/>
    <cellStyle name="SEM-BPS-sub1" xfId="1873"/>
    <cellStyle name="SEM-BPS-sub2" xfId="1874"/>
    <cellStyle name="SEM-BPS-total" xfId="1875"/>
    <cellStyle name="Sheet Title" xfId="1876"/>
    <cellStyle name="Short $" xfId="1877"/>
    <cellStyle name="Show_Sell" xfId="1878"/>
    <cellStyle name="Size" xfId="1879"/>
    <cellStyle name="st1" xfId="1880"/>
    <cellStyle name="stand_bord" xfId="1881"/>
    <cellStyle name="Standard_Anpassen der Amortisation" xfId="1882"/>
    <cellStyle name="Style 1" xfId="1883"/>
    <cellStyle name="Styles" xfId="1884"/>
    <cellStyle name="t2" xfId="1885"/>
    <cellStyle name="tabel" xfId="1886"/>
    <cellStyle name="Table" xfId="1887"/>
    <cellStyle name="Table Head" xfId="1888"/>
    <cellStyle name="Table Head Aligned" xfId="1889"/>
    <cellStyle name="Table Head Blue" xfId="1890"/>
    <cellStyle name="Table Head Green" xfId="1891"/>
    <cellStyle name="Table Head_Val_Sum_Graph" xfId="1892"/>
    <cellStyle name="Table Heading" xfId="1893"/>
    <cellStyle name="Table Heading 2" xfId="1894"/>
    <cellStyle name="Table Heading_46EP.2011(v2.0)" xfId="1895"/>
    <cellStyle name="Table Text" xfId="1896"/>
    <cellStyle name="Table Title" xfId="1897"/>
    <cellStyle name="Table Units" xfId="1898"/>
    <cellStyle name="Table_Header" xfId="1899"/>
    <cellStyle name="Term" xfId="1900"/>
    <cellStyle name="Text" xfId="1901"/>
    <cellStyle name="Text 1" xfId="1902"/>
    <cellStyle name="Text Head" xfId="1903"/>
    <cellStyle name="Text Head 1" xfId="1904"/>
    <cellStyle name="Text Indent A" xfId="1905"/>
    <cellStyle name="Text Indent B" xfId="1906"/>
    <cellStyle name="Text Indent C" xfId="1907"/>
    <cellStyle name="Tioma Back" xfId="1908"/>
    <cellStyle name="Tioma Cells No Values" xfId="1909"/>
    <cellStyle name="Tioma formula" xfId="1910"/>
    <cellStyle name="Tioma Input" xfId="1911"/>
    <cellStyle name="Tioma style" xfId="1912"/>
    <cellStyle name="Title" xfId="1913"/>
    <cellStyle name="Title 4" xfId="1914"/>
    <cellStyle name="Total" xfId="1915"/>
    <cellStyle name="Total 2" xfId="1916"/>
    <cellStyle name="TotalCurrency" xfId="1917"/>
    <cellStyle name="TypeNote" xfId="1918"/>
    <cellStyle name="Underline_Single" xfId="1919"/>
    <cellStyle name="Unit" xfId="1920"/>
    <cellStyle name="UnitOfMeasure" xfId="1921"/>
    <cellStyle name="USD" xfId="1922"/>
    <cellStyle name="Validation" xfId="1923"/>
    <cellStyle name="Valiotsikko" xfId="1924"/>
    <cellStyle name="Value" xfId="1925"/>
    <cellStyle name="Vertical" xfId="1926"/>
    <cellStyle name="Vдliotsikko" xfId="1927"/>
    <cellStyle name="Währung [0]_Compiling Utility Macros" xfId="1928"/>
    <cellStyle name="Währung_Compiling Utility Macros" xfId="1929"/>
    <cellStyle name="Warning Text" xfId="1930"/>
    <cellStyle name="white" xfId="1931"/>
    <cellStyle name="Wдhrung [0]_Compiling Utility Macros" xfId="1932"/>
    <cellStyle name="Wдhrung_Compiling Utility Macros" xfId="1933"/>
    <cellStyle name="year" xfId="1934"/>
    <cellStyle name="YelNumbersCurr" xfId="1935"/>
    <cellStyle name="Акцент1 10" xfId="1936"/>
    <cellStyle name="Акцент1 11" xfId="1937"/>
    <cellStyle name="Акцент1 2" xfId="1938"/>
    <cellStyle name="Акцент1 2 2" xfId="1939"/>
    <cellStyle name="Акцент1 3" xfId="1940"/>
    <cellStyle name="Акцент1 3 2" xfId="1941"/>
    <cellStyle name="Акцент1 4" xfId="1942"/>
    <cellStyle name="Акцент1 4 2" xfId="1943"/>
    <cellStyle name="Акцент1 5" xfId="1944"/>
    <cellStyle name="Акцент1 5 2" xfId="1945"/>
    <cellStyle name="Акцент1 6" xfId="1946"/>
    <cellStyle name="Акцент1 6 2" xfId="1947"/>
    <cellStyle name="Акцент1 7" xfId="1948"/>
    <cellStyle name="Акцент1 7 2" xfId="1949"/>
    <cellStyle name="Акцент1 8" xfId="1950"/>
    <cellStyle name="Акцент1 8 2" xfId="1951"/>
    <cellStyle name="Акцент1 9" xfId="1952"/>
    <cellStyle name="Акцент1 9 2" xfId="1953"/>
    <cellStyle name="Акцент2 10" xfId="1954"/>
    <cellStyle name="Акцент2 11" xfId="1955"/>
    <cellStyle name="Акцент2 2" xfId="1956"/>
    <cellStyle name="Акцент2 2 2" xfId="1957"/>
    <cellStyle name="Акцент2 3" xfId="1958"/>
    <cellStyle name="Акцент2 3 2" xfId="1959"/>
    <cellStyle name="Акцент2 4" xfId="1960"/>
    <cellStyle name="Акцент2 4 2" xfId="1961"/>
    <cellStyle name="Акцент2 5" xfId="1962"/>
    <cellStyle name="Акцент2 5 2" xfId="1963"/>
    <cellStyle name="Акцент2 6" xfId="1964"/>
    <cellStyle name="Акцент2 6 2" xfId="1965"/>
    <cellStyle name="Акцент2 7" xfId="1966"/>
    <cellStyle name="Акцент2 7 2" xfId="1967"/>
    <cellStyle name="Акцент2 8" xfId="1968"/>
    <cellStyle name="Акцент2 8 2" xfId="1969"/>
    <cellStyle name="Акцент2 9" xfId="1970"/>
    <cellStyle name="Акцент2 9 2" xfId="1971"/>
    <cellStyle name="Акцент3 10" xfId="1972"/>
    <cellStyle name="Акцент3 11" xfId="1973"/>
    <cellStyle name="Акцент3 2" xfId="1974"/>
    <cellStyle name="Акцент3 2 2" xfId="1975"/>
    <cellStyle name="Акцент3 3" xfId="1976"/>
    <cellStyle name="Акцент3 3 2" xfId="1977"/>
    <cellStyle name="Акцент3 4" xfId="1978"/>
    <cellStyle name="Акцент3 4 2" xfId="1979"/>
    <cellStyle name="Акцент3 5" xfId="1980"/>
    <cellStyle name="Акцент3 5 2" xfId="1981"/>
    <cellStyle name="Акцент3 6" xfId="1982"/>
    <cellStyle name="Акцент3 6 2" xfId="1983"/>
    <cellStyle name="Акцент3 7" xfId="1984"/>
    <cellStyle name="Акцент3 7 2" xfId="1985"/>
    <cellStyle name="Акцент3 8" xfId="1986"/>
    <cellStyle name="Акцент3 8 2" xfId="1987"/>
    <cellStyle name="Акцент3 9" xfId="1988"/>
    <cellStyle name="Акцент3 9 2" xfId="1989"/>
    <cellStyle name="Акцент4 10" xfId="1990"/>
    <cellStyle name="Акцент4 11" xfId="1991"/>
    <cellStyle name="Акцент4 2" xfId="1992"/>
    <cellStyle name="Акцент4 2 2" xfId="1993"/>
    <cellStyle name="Акцент4 3" xfId="1994"/>
    <cellStyle name="Акцент4 3 2" xfId="1995"/>
    <cellStyle name="Акцент4 4" xfId="1996"/>
    <cellStyle name="Акцент4 4 2" xfId="1997"/>
    <cellStyle name="Акцент4 5" xfId="1998"/>
    <cellStyle name="Акцент4 5 2" xfId="1999"/>
    <cellStyle name="Акцент4 6" xfId="2000"/>
    <cellStyle name="Акцент4 6 2" xfId="2001"/>
    <cellStyle name="Акцент4 7" xfId="2002"/>
    <cellStyle name="Акцент4 7 2" xfId="2003"/>
    <cellStyle name="Акцент4 8" xfId="2004"/>
    <cellStyle name="Акцент4 8 2" xfId="2005"/>
    <cellStyle name="Акцент4 9" xfId="2006"/>
    <cellStyle name="Акцент4 9 2" xfId="2007"/>
    <cellStyle name="Акцент5 10" xfId="2008"/>
    <cellStyle name="Акцент5 11" xfId="2009"/>
    <cellStyle name="Акцент5 2" xfId="2010"/>
    <cellStyle name="Акцент5 2 2" xfId="2011"/>
    <cellStyle name="Акцент5 3" xfId="2012"/>
    <cellStyle name="Акцент5 3 2" xfId="2013"/>
    <cellStyle name="Акцент5 4" xfId="2014"/>
    <cellStyle name="Акцент5 4 2" xfId="2015"/>
    <cellStyle name="Акцент5 5" xfId="2016"/>
    <cellStyle name="Акцент5 5 2" xfId="2017"/>
    <cellStyle name="Акцент5 6" xfId="2018"/>
    <cellStyle name="Акцент5 6 2" xfId="2019"/>
    <cellStyle name="Акцент5 7" xfId="2020"/>
    <cellStyle name="Акцент5 7 2" xfId="2021"/>
    <cellStyle name="Акцент5 8" xfId="2022"/>
    <cellStyle name="Акцент5 8 2" xfId="2023"/>
    <cellStyle name="Акцент5 9" xfId="2024"/>
    <cellStyle name="Акцент5 9 2" xfId="2025"/>
    <cellStyle name="Акцент6 10" xfId="2026"/>
    <cellStyle name="Акцент6 11" xfId="2027"/>
    <cellStyle name="Акцент6 2" xfId="2028"/>
    <cellStyle name="Акцент6 2 2" xfId="2029"/>
    <cellStyle name="Акцент6 3" xfId="2030"/>
    <cellStyle name="Акцент6 3 2" xfId="2031"/>
    <cellStyle name="Акцент6 4" xfId="2032"/>
    <cellStyle name="Акцент6 4 2" xfId="2033"/>
    <cellStyle name="Акцент6 5" xfId="2034"/>
    <cellStyle name="Акцент6 5 2" xfId="2035"/>
    <cellStyle name="Акцент6 6" xfId="2036"/>
    <cellStyle name="Акцент6 6 2" xfId="2037"/>
    <cellStyle name="Акцент6 7" xfId="2038"/>
    <cellStyle name="Акцент6 7 2" xfId="2039"/>
    <cellStyle name="Акцент6 8" xfId="2040"/>
    <cellStyle name="Акцент6 8 2" xfId="2041"/>
    <cellStyle name="Акцент6 9" xfId="2042"/>
    <cellStyle name="Акцент6 9 2" xfId="2043"/>
    <cellStyle name="Беззащитный" xfId="2044"/>
    <cellStyle name="Ввод  10" xfId="2045"/>
    <cellStyle name="Ввод  11" xfId="2046"/>
    <cellStyle name="Ввод  12" xfId="2047"/>
    <cellStyle name="Ввод  2" xfId="2048"/>
    <cellStyle name="Ввод  2 2" xfId="2049"/>
    <cellStyle name="Ввод  2 2 2" xfId="2050"/>
    <cellStyle name="Ввод  2 3" xfId="2051"/>
    <cellStyle name="Ввод  2_2012" xfId="2052"/>
    <cellStyle name="Ввод  3" xfId="2053"/>
    <cellStyle name="Ввод  3 2" xfId="2054"/>
    <cellStyle name="Ввод  3 2 2" xfId="2055"/>
    <cellStyle name="Ввод  3 3" xfId="2056"/>
    <cellStyle name="Ввод  3_2012" xfId="2057"/>
    <cellStyle name="Ввод  4" xfId="2058"/>
    <cellStyle name="Ввод  4 2" xfId="2059"/>
    <cellStyle name="Ввод  4 2 2" xfId="2060"/>
    <cellStyle name="Ввод  4 3" xfId="2061"/>
    <cellStyle name="Ввод  4_2012" xfId="2062"/>
    <cellStyle name="Ввод  5" xfId="2063"/>
    <cellStyle name="Ввод  5 2" xfId="2064"/>
    <cellStyle name="Ввод  5 2 2" xfId="2065"/>
    <cellStyle name="Ввод  5 3" xfId="2066"/>
    <cellStyle name="Ввод  5_2012" xfId="2067"/>
    <cellStyle name="Ввод  6" xfId="2068"/>
    <cellStyle name="Ввод  6 2" xfId="2069"/>
    <cellStyle name="Ввод  6 2 2" xfId="2070"/>
    <cellStyle name="Ввод  6 3" xfId="2071"/>
    <cellStyle name="Ввод  6_2012" xfId="2072"/>
    <cellStyle name="Ввод  7" xfId="2073"/>
    <cellStyle name="Ввод  7 2" xfId="2074"/>
    <cellStyle name="Ввод  7 2 2" xfId="2075"/>
    <cellStyle name="Ввод  7 3" xfId="2076"/>
    <cellStyle name="Ввод  7_2012" xfId="2077"/>
    <cellStyle name="Ввод  8" xfId="2078"/>
    <cellStyle name="Ввод  8 2" xfId="2079"/>
    <cellStyle name="Ввод  8 2 2" xfId="2080"/>
    <cellStyle name="Ввод  8 3" xfId="2081"/>
    <cellStyle name="Ввод  8_2012" xfId="2082"/>
    <cellStyle name="Ввод  9" xfId="2083"/>
    <cellStyle name="Ввод  9 2" xfId="2084"/>
    <cellStyle name="Ввод  9 2 2" xfId="2085"/>
    <cellStyle name="Ввод  9 3" xfId="2086"/>
    <cellStyle name="Ввод  9_2012" xfId="2087"/>
    <cellStyle name="Верт. заголовок" xfId="2088"/>
    <cellStyle name="Вес_продукта" xfId="2089"/>
    <cellStyle name="Внешняя сылка" xfId="2090"/>
    <cellStyle name="Вывод 10" xfId="2091"/>
    <cellStyle name="Вывод 11" xfId="2092"/>
    <cellStyle name="Вывод 2" xfId="2093"/>
    <cellStyle name="Вывод 2 2" xfId="2094"/>
    <cellStyle name="Вывод 2 2 2" xfId="2095"/>
    <cellStyle name="Вывод 2 3" xfId="2096"/>
    <cellStyle name="Вывод 2_2012" xfId="2097"/>
    <cellStyle name="Вывод 3" xfId="2098"/>
    <cellStyle name="Вывод 3 2" xfId="2099"/>
    <cellStyle name="Вывод 3 2 2" xfId="2100"/>
    <cellStyle name="Вывод 3 3" xfId="2101"/>
    <cellStyle name="Вывод 3_2012" xfId="2102"/>
    <cellStyle name="Вывод 4" xfId="2103"/>
    <cellStyle name="Вывод 4 2" xfId="2104"/>
    <cellStyle name="Вывод 4 2 2" xfId="2105"/>
    <cellStyle name="Вывод 4 3" xfId="2106"/>
    <cellStyle name="Вывод 4_2012" xfId="2107"/>
    <cellStyle name="Вывод 5" xfId="2108"/>
    <cellStyle name="Вывод 5 2" xfId="2109"/>
    <cellStyle name="Вывод 5 2 2" xfId="2110"/>
    <cellStyle name="Вывод 5 3" xfId="2111"/>
    <cellStyle name="Вывод 5_2012" xfId="2112"/>
    <cellStyle name="Вывод 6" xfId="2113"/>
    <cellStyle name="Вывод 6 2" xfId="2114"/>
    <cellStyle name="Вывод 6 2 2" xfId="2115"/>
    <cellStyle name="Вывод 6 3" xfId="2116"/>
    <cellStyle name="Вывод 6_2012" xfId="2117"/>
    <cellStyle name="Вывод 7" xfId="2118"/>
    <cellStyle name="Вывод 7 2" xfId="2119"/>
    <cellStyle name="Вывод 7 2 2" xfId="2120"/>
    <cellStyle name="Вывод 7 3" xfId="2121"/>
    <cellStyle name="Вывод 7_2012" xfId="2122"/>
    <cellStyle name="Вывод 8" xfId="2123"/>
    <cellStyle name="Вывод 8 2" xfId="2124"/>
    <cellStyle name="Вывод 8 2 2" xfId="2125"/>
    <cellStyle name="Вывод 8 3" xfId="2126"/>
    <cellStyle name="Вывод 8_2012" xfId="2127"/>
    <cellStyle name="Вывод 9" xfId="2128"/>
    <cellStyle name="Вывод 9 2" xfId="2129"/>
    <cellStyle name="Вывод 9 2 2" xfId="2130"/>
    <cellStyle name="Вывод 9 3" xfId="2131"/>
    <cellStyle name="Вывод 9_2012" xfId="2132"/>
    <cellStyle name="Вычисление 10" xfId="2133"/>
    <cellStyle name="Вычисление 11" xfId="2134"/>
    <cellStyle name="Вычисление 2" xfId="2135"/>
    <cellStyle name="Вычисление 2 2" xfId="2136"/>
    <cellStyle name="Вычисление 2 2 2" xfId="2137"/>
    <cellStyle name="Вычисление 2 3" xfId="2138"/>
    <cellStyle name="Вычисление 2_2012" xfId="2139"/>
    <cellStyle name="Вычисление 3" xfId="2140"/>
    <cellStyle name="Вычисление 3 2" xfId="2141"/>
    <cellStyle name="Вычисление 3 2 2" xfId="2142"/>
    <cellStyle name="Вычисление 3 3" xfId="2143"/>
    <cellStyle name="Вычисление 3_2012" xfId="2144"/>
    <cellStyle name="Вычисление 4" xfId="2145"/>
    <cellStyle name="Вычисление 4 2" xfId="2146"/>
    <cellStyle name="Вычисление 4 2 2" xfId="2147"/>
    <cellStyle name="Вычисление 4 3" xfId="2148"/>
    <cellStyle name="Вычисление 4_2012" xfId="2149"/>
    <cellStyle name="Вычисление 5" xfId="2150"/>
    <cellStyle name="Вычисление 5 2" xfId="2151"/>
    <cellStyle name="Вычисление 5 2 2" xfId="2152"/>
    <cellStyle name="Вычисление 5 3" xfId="2153"/>
    <cellStyle name="Вычисление 5_2012" xfId="2154"/>
    <cellStyle name="Вычисление 6" xfId="2155"/>
    <cellStyle name="Вычисление 6 2" xfId="2156"/>
    <cellStyle name="Вычисление 6 2 2" xfId="2157"/>
    <cellStyle name="Вычисление 6 3" xfId="2158"/>
    <cellStyle name="Вычисление 6_2012" xfId="2159"/>
    <cellStyle name="Вычисление 7" xfId="2160"/>
    <cellStyle name="Вычисление 7 2" xfId="2161"/>
    <cellStyle name="Вычисление 7 2 2" xfId="2162"/>
    <cellStyle name="Вычисление 7 3" xfId="2163"/>
    <cellStyle name="Вычисление 7_2012" xfId="2164"/>
    <cellStyle name="Вычисление 8" xfId="2165"/>
    <cellStyle name="Вычисление 8 2" xfId="2166"/>
    <cellStyle name="Вычисление 8 2 2" xfId="2167"/>
    <cellStyle name="Вычисление 8 3" xfId="2168"/>
    <cellStyle name="Вычисление 8_2012" xfId="2169"/>
    <cellStyle name="Вычисление 9" xfId="2170"/>
    <cellStyle name="Вычисление 9 2" xfId="2171"/>
    <cellStyle name="Вычисление 9 2 2" xfId="2172"/>
    <cellStyle name="Вычисление 9 3" xfId="2173"/>
    <cellStyle name="Вычисление 9_2012" xfId="2174"/>
    <cellStyle name="Гиперссылка" xfId="4" builtinId="8"/>
    <cellStyle name="Гиперссылка 2" xfId="2175"/>
    <cellStyle name="Гиперссылка 2 2" xfId="2176"/>
    <cellStyle name="Гиперссылка 3" xfId="2177"/>
    <cellStyle name="Гиперссылка 4" xfId="2178"/>
    <cellStyle name="Гиперссылка 4 2" xfId="2179"/>
    <cellStyle name="Гиперссылка 4 2 2" xfId="2180"/>
    <cellStyle name="Гиперссылка 4 3" xfId="2181"/>
    <cellStyle name="Гиперссылка 4 4" xfId="2182"/>
    <cellStyle name="Гиперссылка 4_WARM.TARIFF.REQUEST.2014.6.70(v1.0)" xfId="2183"/>
    <cellStyle name="Гиперссылка 5" xfId="2184"/>
    <cellStyle name="Гиперссылка 5 2" xfId="2185"/>
    <cellStyle name="Гиперссылка 6" xfId="2186"/>
    <cellStyle name="Границы" xfId="2187"/>
    <cellStyle name="Границы 2" xfId="2188"/>
    <cellStyle name="Границы 3" xfId="2189"/>
    <cellStyle name="Границы 4" xfId="2190"/>
    <cellStyle name="Группа" xfId="2191"/>
    <cellStyle name="Группа 0" xfId="2192"/>
    <cellStyle name="Группа 1" xfId="2193"/>
    <cellStyle name="Группа 2" xfId="2194"/>
    <cellStyle name="Группа 3" xfId="2195"/>
    <cellStyle name="Группа 4" xfId="2196"/>
    <cellStyle name="Группа 5" xfId="2197"/>
    <cellStyle name="Группа 6" xfId="2198"/>
    <cellStyle name="Группа 7" xfId="2199"/>
    <cellStyle name="Группа 8" xfId="2200"/>
    <cellStyle name="Группа_4DNS.UPDATE.EXAMPLE" xfId="2201"/>
    <cellStyle name="ДАТА" xfId="2202"/>
    <cellStyle name="ДАТА 2" xfId="2203"/>
    <cellStyle name="ДАТА 3" xfId="2204"/>
    <cellStyle name="ДАТА 4" xfId="2205"/>
    <cellStyle name="ДАТА 5" xfId="2206"/>
    <cellStyle name="ДАТА 6" xfId="2207"/>
    <cellStyle name="ДАТА 7" xfId="2208"/>
    <cellStyle name="ДАТА 8" xfId="2209"/>
    <cellStyle name="ДАТА 9" xfId="2210"/>
    <cellStyle name="ДАТА_1" xfId="2211"/>
    <cellStyle name="Денежный [0] 10" xfId="2212"/>
    <cellStyle name="Денежный [0] 11" xfId="2213"/>
    <cellStyle name="Денежный [0] 2" xfId="2214"/>
    <cellStyle name="Денежный [0] 3" xfId="2215"/>
    <cellStyle name="Денежный [0] 4" xfId="2216"/>
    <cellStyle name="Денежный [0] 5" xfId="2217"/>
    <cellStyle name="Денежный [0] 6" xfId="2218"/>
    <cellStyle name="Денежный [0] 7" xfId="2219"/>
    <cellStyle name="Денежный [0] 8" xfId="2220"/>
    <cellStyle name="Денежный [0] 9" xfId="2221"/>
    <cellStyle name="Денежный 10" xfId="2222"/>
    <cellStyle name="Денежный 11" xfId="2223"/>
    <cellStyle name="Денежный 2" xfId="2224"/>
    <cellStyle name="Денежный 2 2" xfId="2225"/>
    <cellStyle name="Денежный 2 2 2" xfId="2226"/>
    <cellStyle name="Денежный 2 3" xfId="2227"/>
    <cellStyle name="Денежный 2 4" xfId="2228"/>
    <cellStyle name="Денежный 2_INDEX.STATION.2012(v1.0)_" xfId="2229"/>
    <cellStyle name="Денежный 3" xfId="2230"/>
    <cellStyle name="Денежный 4" xfId="2231"/>
    <cellStyle name="Денежный 5" xfId="2232"/>
    <cellStyle name="Денежный 6" xfId="2233"/>
    <cellStyle name="Денежный 7" xfId="2234"/>
    <cellStyle name="Денежный 8" xfId="2235"/>
    <cellStyle name="Денежный 9" xfId="2236"/>
    <cellStyle name="ЄЄ" xfId="2237"/>
    <cellStyle name="ЄЄ_x0004_" xfId="2238"/>
    <cellStyle name="Є_x0004_Є" xfId="2239"/>
    <cellStyle name="ЄЄЄ" xfId="2240"/>
    <cellStyle name="ЄЄЄ_x0004_" xfId="2241"/>
    <cellStyle name="ЄЄЄЄ" xfId="2242"/>
    <cellStyle name="ЄЄЄЄ_x0004_" xfId="2243"/>
    <cellStyle name="ЄЄЄЄЄ" xfId="2244"/>
    <cellStyle name="ЄЄЄЄЄ_x0004_" xfId="2245"/>
    <cellStyle name="ЄЄЄЄ_x0004_ЄЄЄ" xfId="2246"/>
    <cellStyle name="ЄЄЄЄЄ_x0004_ЄЄЄ" xfId="2247"/>
    <cellStyle name="ЄЄ_x0004_ЄЄЄЄЄЄЄ" xfId="2248"/>
    <cellStyle name="Заголовки" xfId="2249"/>
    <cellStyle name="Заголовок" xfId="2250"/>
    <cellStyle name="Заголовок 1 10" xfId="2251"/>
    <cellStyle name="Заголовок 1 11" xfId="2252"/>
    <cellStyle name="Заголовок 1 2" xfId="2253"/>
    <cellStyle name="Заголовок 1 2 2" xfId="2254"/>
    <cellStyle name="Заголовок 1 2_2012" xfId="2255"/>
    <cellStyle name="Заголовок 1 3" xfId="2256"/>
    <cellStyle name="Заголовок 1 3 2" xfId="2257"/>
    <cellStyle name="Заголовок 1 3_2012" xfId="2258"/>
    <cellStyle name="Заголовок 1 4" xfId="2259"/>
    <cellStyle name="Заголовок 1 4 2" xfId="2260"/>
    <cellStyle name="Заголовок 1 4_2012" xfId="2261"/>
    <cellStyle name="Заголовок 1 5" xfId="2262"/>
    <cellStyle name="Заголовок 1 5 2" xfId="2263"/>
    <cellStyle name="Заголовок 1 5_2012" xfId="2264"/>
    <cellStyle name="Заголовок 1 6" xfId="2265"/>
    <cellStyle name="Заголовок 1 6 2" xfId="2266"/>
    <cellStyle name="Заголовок 1 6_2012" xfId="2267"/>
    <cellStyle name="Заголовок 1 7" xfId="2268"/>
    <cellStyle name="Заголовок 1 7 2" xfId="2269"/>
    <cellStyle name="Заголовок 1 7_2012" xfId="2270"/>
    <cellStyle name="Заголовок 1 8" xfId="2271"/>
    <cellStyle name="Заголовок 1 8 2" xfId="2272"/>
    <cellStyle name="Заголовок 1 8_2012" xfId="2273"/>
    <cellStyle name="Заголовок 1 9" xfId="2274"/>
    <cellStyle name="Заголовок 1 9 2" xfId="2275"/>
    <cellStyle name="Заголовок 1 9_2012" xfId="2276"/>
    <cellStyle name="Заголовок 2 10" xfId="2277"/>
    <cellStyle name="Заголовок 2 11" xfId="2278"/>
    <cellStyle name="Заголовок 2 2" xfId="2279"/>
    <cellStyle name="Заголовок 2 2 2" xfId="2280"/>
    <cellStyle name="Заголовок 2 2_2012" xfId="2281"/>
    <cellStyle name="Заголовок 2 3" xfId="2282"/>
    <cellStyle name="Заголовок 2 3 2" xfId="2283"/>
    <cellStyle name="Заголовок 2 3_2012" xfId="2284"/>
    <cellStyle name="Заголовок 2 4" xfId="2285"/>
    <cellStyle name="Заголовок 2 4 2" xfId="2286"/>
    <cellStyle name="Заголовок 2 4_2012" xfId="2287"/>
    <cellStyle name="Заголовок 2 5" xfId="2288"/>
    <cellStyle name="Заголовок 2 5 2" xfId="2289"/>
    <cellStyle name="Заголовок 2 5_2012" xfId="2290"/>
    <cellStyle name="Заголовок 2 6" xfId="2291"/>
    <cellStyle name="Заголовок 2 6 2" xfId="2292"/>
    <cellStyle name="Заголовок 2 6_2012" xfId="2293"/>
    <cellStyle name="Заголовок 2 7" xfId="2294"/>
    <cellStyle name="Заголовок 2 7 2" xfId="2295"/>
    <cellStyle name="Заголовок 2 7_2012" xfId="2296"/>
    <cellStyle name="Заголовок 2 8" xfId="2297"/>
    <cellStyle name="Заголовок 2 8 2" xfId="2298"/>
    <cellStyle name="Заголовок 2 8_2012" xfId="2299"/>
    <cellStyle name="Заголовок 2 9" xfId="2300"/>
    <cellStyle name="Заголовок 2 9 2" xfId="2301"/>
    <cellStyle name="Заголовок 2 9_2012" xfId="2302"/>
    <cellStyle name="Заголовок 3 10" xfId="2303"/>
    <cellStyle name="Заголовок 3 11" xfId="2304"/>
    <cellStyle name="Заголовок 3 2" xfId="2305"/>
    <cellStyle name="Заголовок 3 2 2" xfId="2306"/>
    <cellStyle name="Заголовок 3 2_2012" xfId="2307"/>
    <cellStyle name="Заголовок 3 3" xfId="2308"/>
    <cellStyle name="Заголовок 3 3 2" xfId="2309"/>
    <cellStyle name="Заголовок 3 3_2012" xfId="2310"/>
    <cellStyle name="Заголовок 3 4" xfId="2311"/>
    <cellStyle name="Заголовок 3 4 2" xfId="2312"/>
    <cellStyle name="Заголовок 3 4_2012" xfId="2313"/>
    <cellStyle name="Заголовок 3 5" xfId="2314"/>
    <cellStyle name="Заголовок 3 5 2" xfId="2315"/>
    <cellStyle name="Заголовок 3 5_2012" xfId="2316"/>
    <cellStyle name="Заголовок 3 6" xfId="2317"/>
    <cellStyle name="Заголовок 3 6 2" xfId="2318"/>
    <cellStyle name="Заголовок 3 6_2012" xfId="2319"/>
    <cellStyle name="Заголовок 3 7" xfId="2320"/>
    <cellStyle name="Заголовок 3 7 2" xfId="2321"/>
    <cellStyle name="Заголовок 3 7_2012" xfId="2322"/>
    <cellStyle name="Заголовок 3 8" xfId="2323"/>
    <cellStyle name="Заголовок 3 8 2" xfId="2324"/>
    <cellStyle name="Заголовок 3 8_2012" xfId="2325"/>
    <cellStyle name="Заголовок 3 9" xfId="2326"/>
    <cellStyle name="Заголовок 3 9 2" xfId="2327"/>
    <cellStyle name="Заголовок 3 9_2012" xfId="2328"/>
    <cellStyle name="Заголовок 4 10" xfId="2329"/>
    <cellStyle name="Заголовок 4 11" xfId="2330"/>
    <cellStyle name="Заголовок 4 2" xfId="2331"/>
    <cellStyle name="Заголовок 4 2 2" xfId="2332"/>
    <cellStyle name="Заголовок 4 3" xfId="2333"/>
    <cellStyle name="Заголовок 4 3 2" xfId="2334"/>
    <cellStyle name="Заголовок 4 4" xfId="2335"/>
    <cellStyle name="Заголовок 4 4 2" xfId="2336"/>
    <cellStyle name="Заголовок 4 5" xfId="2337"/>
    <cellStyle name="Заголовок 4 5 2" xfId="2338"/>
    <cellStyle name="Заголовок 4 6" xfId="2339"/>
    <cellStyle name="Заголовок 4 6 2" xfId="2340"/>
    <cellStyle name="Заголовок 4 7" xfId="2341"/>
    <cellStyle name="Заголовок 4 7 2" xfId="2342"/>
    <cellStyle name="Заголовок 4 8" xfId="2343"/>
    <cellStyle name="Заголовок 4 8 2" xfId="2344"/>
    <cellStyle name="Заголовок 4 9" xfId="2345"/>
    <cellStyle name="Заголовок 4 9 2" xfId="2346"/>
    <cellStyle name="Заголовок 5" xfId="2347"/>
    <cellStyle name="Заголовок 6" xfId="2348"/>
    <cellStyle name="Заголовок таблицы" xfId="2349"/>
    <cellStyle name="ЗАГОЛОВОК1" xfId="2350"/>
    <cellStyle name="ЗАГОЛОВОК2" xfId="2351"/>
    <cellStyle name="ЗаголовокСтолбца" xfId="2352"/>
    <cellStyle name="ЗаголовокСтолбца 2" xfId="2353"/>
    <cellStyle name="ЗаголовокСтолбца 3" xfId="2354"/>
    <cellStyle name="ЗаголовокСтолбца 4" xfId="2355"/>
    <cellStyle name="Защитный" xfId="2356"/>
    <cellStyle name="Значение" xfId="2357"/>
    <cellStyle name="Значение 2" xfId="2358"/>
    <cellStyle name="Значение 3" xfId="2359"/>
    <cellStyle name="Значения" xfId="2360"/>
    <cellStyle name="Зоголовок" xfId="2361"/>
    <cellStyle name="зфпуруфвштп" xfId="2362"/>
    <cellStyle name="йешеду" xfId="2363"/>
    <cellStyle name="Итог 10" xfId="2364"/>
    <cellStyle name="Итог 11" xfId="2365"/>
    <cellStyle name="Итог 2" xfId="2366"/>
    <cellStyle name="Итог 2 2" xfId="2367"/>
    <cellStyle name="Итог 2 2 2" xfId="2368"/>
    <cellStyle name="Итог 2 3" xfId="2369"/>
    <cellStyle name="Итог 2_2012" xfId="2370"/>
    <cellStyle name="Итог 3" xfId="2371"/>
    <cellStyle name="Итог 3 2" xfId="2372"/>
    <cellStyle name="Итог 3 2 2" xfId="2373"/>
    <cellStyle name="Итог 3 3" xfId="2374"/>
    <cellStyle name="Итог 3_2012" xfId="2375"/>
    <cellStyle name="Итог 4" xfId="2376"/>
    <cellStyle name="Итог 4 2" xfId="2377"/>
    <cellStyle name="Итог 4 2 2" xfId="2378"/>
    <cellStyle name="Итог 4 3" xfId="2379"/>
    <cellStyle name="Итог 4_2012" xfId="2380"/>
    <cellStyle name="Итог 5" xfId="2381"/>
    <cellStyle name="Итог 5 2" xfId="2382"/>
    <cellStyle name="Итог 5 2 2" xfId="2383"/>
    <cellStyle name="Итог 5 3" xfId="2384"/>
    <cellStyle name="Итог 5_2012" xfId="2385"/>
    <cellStyle name="Итог 6" xfId="2386"/>
    <cellStyle name="Итог 6 2" xfId="2387"/>
    <cellStyle name="Итог 6 2 2" xfId="2388"/>
    <cellStyle name="Итог 6 3" xfId="2389"/>
    <cellStyle name="Итог 6_2012" xfId="2390"/>
    <cellStyle name="Итог 7" xfId="2391"/>
    <cellStyle name="Итог 7 2" xfId="2392"/>
    <cellStyle name="Итог 7 2 2" xfId="2393"/>
    <cellStyle name="Итог 7 3" xfId="2394"/>
    <cellStyle name="Итог 7_2012" xfId="2395"/>
    <cellStyle name="Итог 8" xfId="2396"/>
    <cellStyle name="Итог 8 2" xfId="2397"/>
    <cellStyle name="Итог 8 2 2" xfId="2398"/>
    <cellStyle name="Итог 8 3" xfId="2399"/>
    <cellStyle name="Итог 8_2012" xfId="2400"/>
    <cellStyle name="Итог 9" xfId="2401"/>
    <cellStyle name="Итог 9 2" xfId="2402"/>
    <cellStyle name="Итог 9 2 2" xfId="2403"/>
    <cellStyle name="Итог 9 3" xfId="2404"/>
    <cellStyle name="Итог 9_2012" xfId="2405"/>
    <cellStyle name="Итого" xfId="2406"/>
    <cellStyle name="Итого 2" xfId="2407"/>
    <cellStyle name="Итого 3" xfId="2408"/>
    <cellStyle name="Итого 3 2" xfId="2409"/>
    <cellStyle name="ИТОГОВЫЙ" xfId="2410"/>
    <cellStyle name="ИТОГОВЫЙ 2" xfId="2411"/>
    <cellStyle name="ИТОГОВЫЙ 3" xfId="2412"/>
    <cellStyle name="ИТОГОВЫЙ 4" xfId="2413"/>
    <cellStyle name="ИТОГОВЫЙ 5" xfId="2414"/>
    <cellStyle name="ИТОГОВЫЙ 6" xfId="2415"/>
    <cellStyle name="ИТОГОВЫЙ 7" xfId="2416"/>
    <cellStyle name="ИТОГОВЫЙ 8" xfId="2417"/>
    <cellStyle name="ИТОГОВЫЙ 9" xfId="2418"/>
    <cellStyle name="ИТОГОВЫЙ_1" xfId="2419"/>
    <cellStyle name="Контрольная ячейка 10" xfId="2420"/>
    <cellStyle name="Контрольная ячейка 11" xfId="2421"/>
    <cellStyle name="Контрольная ячейка 2" xfId="2422"/>
    <cellStyle name="Контрольная ячейка 2 2" xfId="2423"/>
    <cellStyle name="Контрольная ячейка 2_2012" xfId="2424"/>
    <cellStyle name="Контрольная ячейка 3" xfId="2425"/>
    <cellStyle name="Контрольная ячейка 3 2" xfId="2426"/>
    <cellStyle name="Контрольная ячейка 3_2012" xfId="2427"/>
    <cellStyle name="Контрольная ячейка 4" xfId="2428"/>
    <cellStyle name="Контрольная ячейка 4 2" xfId="2429"/>
    <cellStyle name="Контрольная ячейка 4_2012" xfId="2430"/>
    <cellStyle name="Контрольная ячейка 5" xfId="2431"/>
    <cellStyle name="Контрольная ячейка 5 2" xfId="2432"/>
    <cellStyle name="Контрольная ячейка 5_2012" xfId="2433"/>
    <cellStyle name="Контрольная ячейка 6" xfId="2434"/>
    <cellStyle name="Контрольная ячейка 6 2" xfId="2435"/>
    <cellStyle name="Контрольная ячейка 6_2012" xfId="2436"/>
    <cellStyle name="Контрольная ячейка 7" xfId="2437"/>
    <cellStyle name="Контрольная ячейка 7 2" xfId="2438"/>
    <cellStyle name="Контрольная ячейка 7_2012" xfId="2439"/>
    <cellStyle name="Контрольная ячейка 8" xfId="2440"/>
    <cellStyle name="Контрольная ячейка 8 2" xfId="2441"/>
    <cellStyle name="Контрольная ячейка 8_2012" xfId="2442"/>
    <cellStyle name="Контрольная ячейка 9" xfId="2443"/>
    <cellStyle name="Контрольная ячейка 9 2" xfId="2444"/>
    <cellStyle name="Контрольная ячейка 9_2012" xfId="2445"/>
    <cellStyle name="Миша (бланки отчетности)" xfId="2446"/>
    <cellStyle name="Мой заголовок" xfId="2447"/>
    <cellStyle name="Мой заголовок листа" xfId="2448"/>
    <cellStyle name="Мой заголовок листа 2" xfId="2449"/>
    <cellStyle name="Мой заголовок_Новая инструкция1_фст" xfId="2450"/>
    <cellStyle name="Мои наименования показателей" xfId="2451"/>
    <cellStyle name="Мои наименования показателей 2" xfId="2452"/>
    <cellStyle name="Мои наименования показателей 2 2" xfId="2453"/>
    <cellStyle name="Мои наименования показателей 2 3" xfId="2454"/>
    <cellStyle name="Мои наименования показателей 2 4" xfId="2455"/>
    <cellStyle name="Мои наименования показателей 2 5" xfId="2456"/>
    <cellStyle name="Мои наименования показателей 2 6" xfId="2457"/>
    <cellStyle name="Мои наименования показателей 2 7" xfId="2458"/>
    <cellStyle name="Мои наименования показателей 2 8" xfId="2459"/>
    <cellStyle name="Мои наименования показателей 2 9" xfId="2460"/>
    <cellStyle name="Мои наименования показателей 2_1" xfId="2461"/>
    <cellStyle name="Мои наименования показателей 3" xfId="2462"/>
    <cellStyle name="Мои наименования показателей 3 2" xfId="2463"/>
    <cellStyle name="Мои наименования показателей 3 3" xfId="2464"/>
    <cellStyle name="Мои наименования показателей 3 4" xfId="2465"/>
    <cellStyle name="Мои наименования показателей 3 5" xfId="2466"/>
    <cellStyle name="Мои наименования показателей 3 6" xfId="2467"/>
    <cellStyle name="Мои наименования показателей 3 7" xfId="2468"/>
    <cellStyle name="Мои наименования показателей 3 8" xfId="2469"/>
    <cellStyle name="Мои наименования показателей 3 9" xfId="2470"/>
    <cellStyle name="Мои наименования показателей 3_1" xfId="2471"/>
    <cellStyle name="Мои наименования показателей 4" xfId="2472"/>
    <cellStyle name="Мои наименования показателей 4 2" xfId="2473"/>
    <cellStyle name="Мои наименования показателей 4 3" xfId="2474"/>
    <cellStyle name="Мои наименования показателей 4 4" xfId="2475"/>
    <cellStyle name="Мои наименования показателей 4 5" xfId="2476"/>
    <cellStyle name="Мои наименования показателей 4 6" xfId="2477"/>
    <cellStyle name="Мои наименования показателей 4 7" xfId="2478"/>
    <cellStyle name="Мои наименования показателей 4 8" xfId="2479"/>
    <cellStyle name="Мои наименования показателей 4 9" xfId="2480"/>
    <cellStyle name="Мои наименования показателей 4_1" xfId="2481"/>
    <cellStyle name="Мои наименования показателей 5" xfId="2482"/>
    <cellStyle name="Мои наименования показателей 5 2" xfId="2483"/>
    <cellStyle name="Мои наименования показателей 5 3" xfId="2484"/>
    <cellStyle name="Мои наименования показателей 5 4" xfId="2485"/>
    <cellStyle name="Мои наименования показателей 5 5" xfId="2486"/>
    <cellStyle name="Мои наименования показателей 5 6" xfId="2487"/>
    <cellStyle name="Мои наименования показателей 5 7" xfId="2488"/>
    <cellStyle name="Мои наименования показателей 5 8" xfId="2489"/>
    <cellStyle name="Мои наименования показателей 5 9" xfId="2490"/>
    <cellStyle name="Мои наименования показателей 5_1" xfId="2491"/>
    <cellStyle name="Мои наименования показателей 6" xfId="2492"/>
    <cellStyle name="Мои наименования показателей 6 2" xfId="2493"/>
    <cellStyle name="Мои наименования показателей 6 3" xfId="2494"/>
    <cellStyle name="Мои наименования показателей 6_46EE.2011(v1.0)" xfId="2495"/>
    <cellStyle name="Мои наименования показателей 7" xfId="2496"/>
    <cellStyle name="Мои наименования показателей 7 2" xfId="2497"/>
    <cellStyle name="Мои наименования показателей 7 3" xfId="2498"/>
    <cellStyle name="Мои наименования показателей 7_46EE.2011(v1.0)" xfId="2499"/>
    <cellStyle name="Мои наименования показателей 8" xfId="2500"/>
    <cellStyle name="Мои наименования показателей 8 2" xfId="2501"/>
    <cellStyle name="Мои наименования показателей 8 3" xfId="2502"/>
    <cellStyle name="Мои наименования показателей 8_46EE.2011(v1.0)" xfId="2503"/>
    <cellStyle name="Мои наименования показателей_46EE.2011" xfId="2504"/>
    <cellStyle name="назв фил" xfId="2505"/>
    <cellStyle name="Название 10" xfId="2506"/>
    <cellStyle name="Название 11" xfId="2507"/>
    <cellStyle name="Название 2" xfId="2508"/>
    <cellStyle name="Название 2 2" xfId="2509"/>
    <cellStyle name="Название 3" xfId="2510"/>
    <cellStyle name="Название 3 2" xfId="2511"/>
    <cellStyle name="Название 4" xfId="2512"/>
    <cellStyle name="Название 4 2" xfId="2513"/>
    <cellStyle name="Название 5" xfId="2514"/>
    <cellStyle name="Название 5 2" xfId="2515"/>
    <cellStyle name="Название 6" xfId="2516"/>
    <cellStyle name="Название 6 2" xfId="2517"/>
    <cellStyle name="Название 7" xfId="2518"/>
    <cellStyle name="Название 7 2" xfId="2519"/>
    <cellStyle name="Название 8" xfId="2520"/>
    <cellStyle name="Название 8 2" xfId="2521"/>
    <cellStyle name="Название 9" xfId="2522"/>
    <cellStyle name="Название 9 2" xfId="2523"/>
    <cellStyle name="Невидимый" xfId="2524"/>
    <cellStyle name="Нейтральный 10" xfId="2525"/>
    <cellStyle name="Нейтральный 11" xfId="2526"/>
    <cellStyle name="Нейтральный 2" xfId="2527"/>
    <cellStyle name="Нейтральный 2 2" xfId="2528"/>
    <cellStyle name="Нейтральный 3" xfId="2529"/>
    <cellStyle name="Нейтральный 3 2" xfId="2530"/>
    <cellStyle name="Нейтральный 4" xfId="2531"/>
    <cellStyle name="Нейтральный 4 2" xfId="2532"/>
    <cellStyle name="Нейтральный 5" xfId="2533"/>
    <cellStyle name="Нейтральный 5 2" xfId="2534"/>
    <cellStyle name="Нейтральный 6" xfId="2535"/>
    <cellStyle name="Нейтральный 6 2" xfId="2536"/>
    <cellStyle name="Нейтральный 7" xfId="2537"/>
    <cellStyle name="Нейтральный 7 2" xfId="2538"/>
    <cellStyle name="Нейтральный 8" xfId="2539"/>
    <cellStyle name="Нейтральный 8 2" xfId="2540"/>
    <cellStyle name="Нейтральный 9" xfId="2541"/>
    <cellStyle name="Нейтральный 9 2" xfId="2542"/>
    <cellStyle name="Низ1" xfId="2543"/>
    <cellStyle name="Низ2" xfId="2544"/>
    <cellStyle name="Обычный" xfId="0" builtinId="0"/>
    <cellStyle name="Обычный 10" xfId="2545"/>
    <cellStyle name="Обычный 10 14" xfId="2546"/>
    <cellStyle name="Обычный 108" xfId="2547"/>
    <cellStyle name="Обычный 11" xfId="2548"/>
    <cellStyle name="Обычный 11 2" xfId="2549"/>
    <cellStyle name="Обычный 11 3" xfId="2550"/>
    <cellStyle name="Обычный 11 4" xfId="2551"/>
    <cellStyle name="Обычный 11_46EE.2011(v1.2)" xfId="2552"/>
    <cellStyle name="Обычный 12" xfId="2553"/>
    <cellStyle name="Обычный 12 2" xfId="2554"/>
    <cellStyle name="Обычный 12 3" xfId="2555"/>
    <cellStyle name="Обычный 12 4" xfId="2556"/>
    <cellStyle name="Обычный 12_FORM15.2013" xfId="2557"/>
    <cellStyle name="Обычный 13" xfId="2558"/>
    <cellStyle name="Обычный 13 2" xfId="2559"/>
    <cellStyle name="Обычный 13 3" xfId="2560"/>
    <cellStyle name="Обычный 13 4" xfId="2561"/>
    <cellStyle name="Обычный 14" xfId="2562"/>
    <cellStyle name="Обычный 14 2" xfId="2563"/>
    <cellStyle name="Обычный 14 3" xfId="2"/>
    <cellStyle name="Обычный 15" xfId="2564"/>
    <cellStyle name="Обычный 15 2" xfId="2565"/>
    <cellStyle name="Обычный 16" xfId="2566"/>
    <cellStyle name="Обычный 16 2" xfId="2567"/>
    <cellStyle name="Обычный 17" xfId="2568"/>
    <cellStyle name="Обычный 17 2" xfId="2569"/>
    <cellStyle name="Обычный 18" xfId="2570"/>
    <cellStyle name="Обычный 18 2" xfId="2571"/>
    <cellStyle name="Обычный 19" xfId="2572"/>
    <cellStyle name="Обычный 2" xfId="2573"/>
    <cellStyle name="Обычный 2 10" xfId="2574"/>
    <cellStyle name="Обычный 2 11" xfId="2575"/>
    <cellStyle name="Обычный 2 12" xfId="2576"/>
    <cellStyle name="Обычный 2 13" xfId="2577"/>
    <cellStyle name="Обычный 2 14" xfId="2578"/>
    <cellStyle name="Обычный 2 2" xfId="2579"/>
    <cellStyle name="Обычный 2 2 2" xfId="2580"/>
    <cellStyle name="Обычный 2 2 2 2" xfId="2581"/>
    <cellStyle name="Обычный 2 2 2 2 2" xfId="2582"/>
    <cellStyle name="Обычный 2 2 2 2 2 2" xfId="2583"/>
    <cellStyle name="Обычный 2 2 2 2 2 2 2" xfId="2584"/>
    <cellStyle name="Обычный 2 2 2 2 2 2 3" xfId="2585"/>
    <cellStyle name="Обычный 2 2 2 2 2 3" xfId="2586"/>
    <cellStyle name="Обычный 2 2 2 2 3" xfId="2587"/>
    <cellStyle name="Обычный 2 2 2 2 4" xfId="2588"/>
    <cellStyle name="Обычный 2 2 2 3" xfId="2589"/>
    <cellStyle name="Обычный 2 2 2 4" xfId="2590"/>
    <cellStyle name="Обычный 2 2 3" xfId="2591"/>
    <cellStyle name="Обычный 2 2 3 2" xfId="2592"/>
    <cellStyle name="Обычный 2 2 4" xfId="2593"/>
    <cellStyle name="Обычный 2 2 5" xfId="2594"/>
    <cellStyle name="Обычный 2 2_46EE.2011(v1.0)" xfId="2595"/>
    <cellStyle name="Обычный 2 3" xfId="2596"/>
    <cellStyle name="Обычный 2 3 2" xfId="2597"/>
    <cellStyle name="Обычный 2 3 3" xfId="2598"/>
    <cellStyle name="Обычный 2 3 4" xfId="2599"/>
    <cellStyle name="Обычный 2 3 5" xfId="2600"/>
    <cellStyle name="Обычный 2 3_46EE.2011(v1.0)" xfId="2601"/>
    <cellStyle name="Обычный 2 4" xfId="2602"/>
    <cellStyle name="Обычный 2 4 2" xfId="2603"/>
    <cellStyle name="Обычный 2 4 3" xfId="2604"/>
    <cellStyle name="Обычный 2 4_46EE.2011(v1.0)" xfId="2605"/>
    <cellStyle name="Обычный 2 5" xfId="2606"/>
    <cellStyle name="Обычный 2 5 2" xfId="2607"/>
    <cellStyle name="Обычный 2 5 3" xfId="2608"/>
    <cellStyle name="Обычный 2 5_46EE.2011(v1.0)" xfId="2609"/>
    <cellStyle name="Обычный 2 6" xfId="2610"/>
    <cellStyle name="Обычный 2 6 2" xfId="2611"/>
    <cellStyle name="Обычный 2 6 3" xfId="2612"/>
    <cellStyle name="Обычный 2 6_46EE.2011(v1.0)" xfId="2613"/>
    <cellStyle name="Обычный 2 7" xfId="2614"/>
    <cellStyle name="Обычный 2 7 2" xfId="2615"/>
    <cellStyle name="Обычный 2 8" xfId="2616"/>
    <cellStyle name="Обычный 2 8 2" xfId="2617"/>
    <cellStyle name="Обычный 2 9" xfId="2618"/>
    <cellStyle name="Обычный 2 9 2" xfId="2619"/>
    <cellStyle name="Обычный 2_1" xfId="2620"/>
    <cellStyle name="Обычный 20" xfId="2621"/>
    <cellStyle name="Обычный 21" xfId="2622"/>
    <cellStyle name="Обычный 22" xfId="2623"/>
    <cellStyle name="Обычный 23" xfId="2624"/>
    <cellStyle name="Обычный 24" xfId="2625"/>
    <cellStyle name="Обычный 25" xfId="2626"/>
    <cellStyle name="Обычный 25 2" xfId="2627"/>
    <cellStyle name="Обычный 26" xfId="2628"/>
    <cellStyle name="Обычный 29" xfId="2629"/>
    <cellStyle name="Обычный 3" xfId="2630"/>
    <cellStyle name="Обычный 3 10" xfId="2631"/>
    <cellStyle name="Обычный 3 14" xfId="2632"/>
    <cellStyle name="Обычный 3 2" xfId="2633"/>
    <cellStyle name="Обычный 3 2 2" xfId="2634"/>
    <cellStyle name="Обычный 3 2 3" xfId="2635"/>
    <cellStyle name="Обычный 3 3" xfId="2636"/>
    <cellStyle name="Обычный 3 3 2" xfId="2637"/>
    <cellStyle name="Обычный 3 3_WARM.TARIFF.REQUEST.2014.6.70(v1.0)" xfId="2638"/>
    <cellStyle name="Обычный 3 4" xfId="2639"/>
    <cellStyle name="Обычный 3 5" xfId="2640"/>
    <cellStyle name="Обычный 3 6" xfId="2641"/>
    <cellStyle name="Обычный 3 7" xfId="2642"/>
    <cellStyle name="Обычный 3 8" xfId="2643"/>
    <cellStyle name="Обычный 3 9" xfId="2644"/>
    <cellStyle name="Обычный 3_ENERGY.KTL.LT.CALC.NVV.NET.6.22 (5)" xfId="2645"/>
    <cellStyle name="Обычный 4" xfId="2646"/>
    <cellStyle name="Обычный 4 10" xfId="2647"/>
    <cellStyle name="Обычный 4 11" xfId="2648"/>
    <cellStyle name="Обычный 4 12" xfId="2649"/>
    <cellStyle name="Обычный 4 2" xfId="2650"/>
    <cellStyle name="Обычный 4 2 2" xfId="2651"/>
    <cellStyle name="Обычный 4 2 3" xfId="2652"/>
    <cellStyle name="Обычный 4 2_46EP.2012(v0.1)" xfId="2653"/>
    <cellStyle name="Обычный 4 3" xfId="2654"/>
    <cellStyle name="Обычный 4 4" xfId="2655"/>
    <cellStyle name="Обычный 4 5" xfId="2656"/>
    <cellStyle name="Обычный 4 6" xfId="2657"/>
    <cellStyle name="Обычный 4 7" xfId="2658"/>
    <cellStyle name="Обычный 4 8" xfId="2659"/>
    <cellStyle name="Обычный 4 9" xfId="2660"/>
    <cellStyle name="Обычный 4_ARMRAZR" xfId="2661"/>
    <cellStyle name="Обычный 5" xfId="2662"/>
    <cellStyle name="Обычный 5 2" xfId="2663"/>
    <cellStyle name="Обычный 5 3" xfId="2664"/>
    <cellStyle name="Обычный 5 4" xfId="2665"/>
    <cellStyle name="Обычный 5 5" xfId="2666"/>
    <cellStyle name="Обычный 5 6" xfId="2667"/>
    <cellStyle name="Обычный 5 7" xfId="2668"/>
    <cellStyle name="Обычный 5 8" xfId="2669"/>
    <cellStyle name="Обычный 6" xfId="2670"/>
    <cellStyle name="Обычный 6 10" xfId="2671"/>
    <cellStyle name="Обычный 6 11" xfId="2672"/>
    <cellStyle name="Обычный 6 12" xfId="2673"/>
    <cellStyle name="Обычный 6 13" xfId="2674"/>
    <cellStyle name="Обычный 6 2" xfId="2675"/>
    <cellStyle name="Обычный 6 3" xfId="2676"/>
    <cellStyle name="Обычный 6 4" xfId="2677"/>
    <cellStyle name="Обычный 6 5" xfId="2678"/>
    <cellStyle name="Обычный 6 6" xfId="2679"/>
    <cellStyle name="Обычный 6 7" xfId="2680"/>
    <cellStyle name="Обычный 6 8" xfId="2681"/>
    <cellStyle name="Обычный 6 9" xfId="2682"/>
    <cellStyle name="Обычный 7" xfId="2683"/>
    <cellStyle name="Обычный 7 2" xfId="2684"/>
    <cellStyle name="Обычный 7 3" xfId="2685"/>
    <cellStyle name="Обычный 7 4" xfId="2686"/>
    <cellStyle name="Обычный 8" xfId="2687"/>
    <cellStyle name="Обычный 9" xfId="2688"/>
    <cellStyle name="Обычный 9 2" xfId="2689"/>
    <cellStyle name="Обычный_стр.1_5" xfId="3"/>
    <cellStyle name="Обычный1" xfId="2690"/>
    <cellStyle name="Ошибка" xfId="2691"/>
    <cellStyle name="Плохой 10" xfId="2692"/>
    <cellStyle name="Плохой 11" xfId="2693"/>
    <cellStyle name="Плохой 2" xfId="2694"/>
    <cellStyle name="Плохой 2 2" xfId="2695"/>
    <cellStyle name="Плохой 3" xfId="2696"/>
    <cellStyle name="Плохой 3 2" xfId="2697"/>
    <cellStyle name="Плохой 4" xfId="2698"/>
    <cellStyle name="Плохой 4 2" xfId="2699"/>
    <cellStyle name="Плохой 5" xfId="2700"/>
    <cellStyle name="Плохой 5 2" xfId="2701"/>
    <cellStyle name="Плохой 6" xfId="2702"/>
    <cellStyle name="Плохой 6 2" xfId="2703"/>
    <cellStyle name="Плохой 7" xfId="2704"/>
    <cellStyle name="Плохой 7 2" xfId="2705"/>
    <cellStyle name="Плохой 8" xfId="2706"/>
    <cellStyle name="Плохой 8 2" xfId="2707"/>
    <cellStyle name="Плохой 9" xfId="2708"/>
    <cellStyle name="Плохой 9 2" xfId="2709"/>
    <cellStyle name="По центру с переносом" xfId="2710"/>
    <cellStyle name="По ширине с переносом" xfId="2711"/>
    <cellStyle name="Подгруппа" xfId="2712"/>
    <cellStyle name="Показатели1" xfId="2713"/>
    <cellStyle name="Поле ввода" xfId="2714"/>
    <cellStyle name="Пояснение 10" xfId="2715"/>
    <cellStyle name="Пояснение 11" xfId="2716"/>
    <cellStyle name="Пояснение 2" xfId="2717"/>
    <cellStyle name="Пояснение 2 2" xfId="2718"/>
    <cellStyle name="Пояснение 3" xfId="2719"/>
    <cellStyle name="Пояснение 3 2" xfId="2720"/>
    <cellStyle name="Пояснение 4" xfId="2721"/>
    <cellStyle name="Пояснение 4 2" xfId="2722"/>
    <cellStyle name="Пояснение 5" xfId="2723"/>
    <cellStyle name="Пояснение 5 2" xfId="2724"/>
    <cellStyle name="Пояснение 6" xfId="2725"/>
    <cellStyle name="Пояснение 6 2" xfId="2726"/>
    <cellStyle name="Пояснение 7" xfId="2727"/>
    <cellStyle name="Пояснение 7 2" xfId="2728"/>
    <cellStyle name="Пояснение 8" xfId="2729"/>
    <cellStyle name="Пояснение 8 2" xfId="2730"/>
    <cellStyle name="Пояснение 9" xfId="2731"/>
    <cellStyle name="Пояснение 9 2" xfId="2732"/>
    <cellStyle name="Примечание 10" xfId="2733"/>
    <cellStyle name="Примечание 10 2" xfId="2734"/>
    <cellStyle name="Примечание 10 2 2" xfId="2735"/>
    <cellStyle name="Примечание 10 3" xfId="2736"/>
    <cellStyle name="Примечание 10 3 2" xfId="2737"/>
    <cellStyle name="Примечание 10 4" xfId="2738"/>
    <cellStyle name="Примечание 10_2012" xfId="2739"/>
    <cellStyle name="Примечание 11" xfId="2740"/>
    <cellStyle name="Примечание 11 2" xfId="2741"/>
    <cellStyle name="Примечание 11 2 2" xfId="2742"/>
    <cellStyle name="Примечание 11 3" xfId="2743"/>
    <cellStyle name="Примечание 11 3 2" xfId="2744"/>
    <cellStyle name="Примечание 11 4" xfId="2745"/>
    <cellStyle name="Примечание 11_2012" xfId="2746"/>
    <cellStyle name="Примечание 12" xfId="2747"/>
    <cellStyle name="Примечание 12 2" xfId="2748"/>
    <cellStyle name="Примечание 12 2 2" xfId="2749"/>
    <cellStyle name="Примечание 12 3" xfId="2750"/>
    <cellStyle name="Примечание 12 3 2" xfId="2751"/>
    <cellStyle name="Примечание 12 4" xfId="2752"/>
    <cellStyle name="Примечание 12_2012" xfId="2753"/>
    <cellStyle name="Примечание 13" xfId="2754"/>
    <cellStyle name="Примечание 14" xfId="2755"/>
    <cellStyle name="Примечание 15" xfId="2756"/>
    <cellStyle name="Примечание 16" xfId="2757"/>
    <cellStyle name="Примечание 17" xfId="2758"/>
    <cellStyle name="Примечание 2" xfId="2759"/>
    <cellStyle name="Примечание 2 10" xfId="2760"/>
    <cellStyle name="Примечание 2 2" xfId="2761"/>
    <cellStyle name="Примечание 2 2 2" xfId="2762"/>
    <cellStyle name="Примечание 2 3" xfId="2763"/>
    <cellStyle name="Примечание 2 3 2" xfId="2764"/>
    <cellStyle name="Примечание 2 4" xfId="2765"/>
    <cellStyle name="Примечание 2 4 2" xfId="2766"/>
    <cellStyle name="Примечание 2 5" xfId="2767"/>
    <cellStyle name="Примечание 2 5 2" xfId="2768"/>
    <cellStyle name="Примечание 2 6" xfId="2769"/>
    <cellStyle name="Примечание 2 6 2" xfId="2770"/>
    <cellStyle name="Примечание 2 7" xfId="2771"/>
    <cellStyle name="Примечание 2 7 2" xfId="2772"/>
    <cellStyle name="Примечание 2 8" xfId="2773"/>
    <cellStyle name="Примечание 2 8 2" xfId="2774"/>
    <cellStyle name="Примечание 2 9" xfId="2775"/>
    <cellStyle name="Примечание 2 9 2" xfId="2776"/>
    <cellStyle name="Примечание 2_2012" xfId="2777"/>
    <cellStyle name="Примечание 3" xfId="2778"/>
    <cellStyle name="Примечание 3 10" xfId="2779"/>
    <cellStyle name="Примечание 3 2" xfId="2780"/>
    <cellStyle name="Примечание 3 2 2" xfId="2781"/>
    <cellStyle name="Примечание 3 3" xfId="2782"/>
    <cellStyle name="Примечание 3 3 2" xfId="2783"/>
    <cellStyle name="Примечание 3 4" xfId="2784"/>
    <cellStyle name="Примечание 3 4 2" xfId="2785"/>
    <cellStyle name="Примечание 3 5" xfId="2786"/>
    <cellStyle name="Примечание 3 5 2" xfId="2787"/>
    <cellStyle name="Примечание 3 6" xfId="2788"/>
    <cellStyle name="Примечание 3 6 2" xfId="2789"/>
    <cellStyle name="Примечание 3 7" xfId="2790"/>
    <cellStyle name="Примечание 3 7 2" xfId="2791"/>
    <cellStyle name="Примечание 3 8" xfId="2792"/>
    <cellStyle name="Примечание 3 8 2" xfId="2793"/>
    <cellStyle name="Примечание 3 9" xfId="2794"/>
    <cellStyle name="Примечание 3 9 2" xfId="2795"/>
    <cellStyle name="Примечание 3_2012" xfId="2796"/>
    <cellStyle name="Примечание 4" xfId="2797"/>
    <cellStyle name="Примечание 4 10" xfId="2798"/>
    <cellStyle name="Примечание 4 2" xfId="2799"/>
    <cellStyle name="Примечание 4 2 2" xfId="2800"/>
    <cellStyle name="Примечание 4 3" xfId="2801"/>
    <cellStyle name="Примечание 4 3 2" xfId="2802"/>
    <cellStyle name="Примечание 4 4" xfId="2803"/>
    <cellStyle name="Примечание 4 4 2" xfId="2804"/>
    <cellStyle name="Примечание 4 5" xfId="2805"/>
    <cellStyle name="Примечание 4 5 2" xfId="2806"/>
    <cellStyle name="Примечание 4 6" xfId="2807"/>
    <cellStyle name="Примечание 4 6 2" xfId="2808"/>
    <cellStyle name="Примечание 4 7" xfId="2809"/>
    <cellStyle name="Примечание 4 7 2" xfId="2810"/>
    <cellStyle name="Примечание 4 8" xfId="2811"/>
    <cellStyle name="Примечание 4 8 2" xfId="2812"/>
    <cellStyle name="Примечание 4 9" xfId="2813"/>
    <cellStyle name="Примечание 4 9 2" xfId="2814"/>
    <cellStyle name="Примечание 4_2012" xfId="2815"/>
    <cellStyle name="Примечание 5" xfId="2816"/>
    <cellStyle name="Примечание 5 10" xfId="2817"/>
    <cellStyle name="Примечание 5 2" xfId="2818"/>
    <cellStyle name="Примечание 5 2 2" xfId="2819"/>
    <cellStyle name="Примечание 5 3" xfId="2820"/>
    <cellStyle name="Примечание 5 3 2" xfId="2821"/>
    <cellStyle name="Примечание 5 4" xfId="2822"/>
    <cellStyle name="Примечание 5 4 2" xfId="2823"/>
    <cellStyle name="Примечание 5 5" xfId="2824"/>
    <cellStyle name="Примечание 5 5 2" xfId="2825"/>
    <cellStyle name="Примечание 5 6" xfId="2826"/>
    <cellStyle name="Примечание 5 6 2" xfId="2827"/>
    <cellStyle name="Примечание 5 7" xfId="2828"/>
    <cellStyle name="Примечание 5 7 2" xfId="2829"/>
    <cellStyle name="Примечание 5 8" xfId="2830"/>
    <cellStyle name="Примечание 5 8 2" xfId="2831"/>
    <cellStyle name="Примечание 5 9" xfId="2832"/>
    <cellStyle name="Примечание 5 9 2" xfId="2833"/>
    <cellStyle name="Примечание 5_2012" xfId="2834"/>
    <cellStyle name="Примечание 6" xfId="2835"/>
    <cellStyle name="Примечание 6 2" xfId="2836"/>
    <cellStyle name="Примечание 6 2 2" xfId="2837"/>
    <cellStyle name="Примечание 6 3" xfId="2838"/>
    <cellStyle name="Примечание 6_2012" xfId="2839"/>
    <cellStyle name="Примечание 7" xfId="2840"/>
    <cellStyle name="Примечание 7 2" xfId="2841"/>
    <cellStyle name="Примечание 7 2 2" xfId="2842"/>
    <cellStyle name="Примечание 7 3" xfId="2843"/>
    <cellStyle name="Примечание 7_2012" xfId="2844"/>
    <cellStyle name="Примечание 8" xfId="2845"/>
    <cellStyle name="Примечание 8 2" xfId="2846"/>
    <cellStyle name="Примечание 8 2 2" xfId="2847"/>
    <cellStyle name="Примечание 8 3" xfId="2848"/>
    <cellStyle name="Примечание 8_2012" xfId="2849"/>
    <cellStyle name="Примечание 9" xfId="2850"/>
    <cellStyle name="Примечание 9 2" xfId="2851"/>
    <cellStyle name="Примечание 9 2 2" xfId="2852"/>
    <cellStyle name="Примечание 9 3" xfId="2853"/>
    <cellStyle name="Примечание 9_2012" xfId="2854"/>
    <cellStyle name="Продукт" xfId="2855"/>
    <cellStyle name="Процентный 10" xfId="2856"/>
    <cellStyle name="Процентный 2" xfId="2857"/>
    <cellStyle name="Процентный 2 2" xfId="2858"/>
    <cellStyle name="Процентный 2 3" xfId="2859"/>
    <cellStyle name="Процентный 3" xfId="2860"/>
    <cellStyle name="Процентный 3 2" xfId="2861"/>
    <cellStyle name="Процентный 3 3" xfId="2862"/>
    <cellStyle name="Процентный 4" xfId="2863"/>
    <cellStyle name="Процентный 4 2" xfId="2864"/>
    <cellStyle name="Процентный 4 3" xfId="2865"/>
    <cellStyle name="Процентный 5" xfId="2866"/>
    <cellStyle name="Процентный 5 2" xfId="2867"/>
    <cellStyle name="Процентный 5 3" xfId="2868"/>
    <cellStyle name="Процентный 6" xfId="2869"/>
    <cellStyle name="Процентный 7" xfId="2870"/>
    <cellStyle name="Процентный 9" xfId="2871"/>
    <cellStyle name="Проценты_формула" xfId="2872"/>
    <cellStyle name="Разница" xfId="2873"/>
    <cellStyle name="Рамки" xfId="2874"/>
    <cellStyle name="Сводная таблица" xfId="2875"/>
    <cellStyle name="Связанная ячейка 10" xfId="2876"/>
    <cellStyle name="Связанная ячейка 11" xfId="2877"/>
    <cellStyle name="Связанная ячейка 2" xfId="2878"/>
    <cellStyle name="Связанная ячейка 2 2" xfId="2879"/>
    <cellStyle name="Связанная ячейка 2_2012" xfId="2880"/>
    <cellStyle name="Связанная ячейка 3" xfId="2881"/>
    <cellStyle name="Связанная ячейка 3 2" xfId="2882"/>
    <cellStyle name="Связанная ячейка 3_2012" xfId="2883"/>
    <cellStyle name="Связанная ячейка 4" xfId="2884"/>
    <cellStyle name="Связанная ячейка 4 2" xfId="2885"/>
    <cellStyle name="Связанная ячейка 4_2012" xfId="2886"/>
    <cellStyle name="Связанная ячейка 5" xfId="2887"/>
    <cellStyle name="Связанная ячейка 5 2" xfId="2888"/>
    <cellStyle name="Связанная ячейка 5_2012" xfId="2889"/>
    <cellStyle name="Связанная ячейка 6" xfId="2890"/>
    <cellStyle name="Связанная ячейка 6 2" xfId="2891"/>
    <cellStyle name="Связанная ячейка 6_2012" xfId="2892"/>
    <cellStyle name="Связанная ячейка 7" xfId="2893"/>
    <cellStyle name="Связанная ячейка 7 2" xfId="2894"/>
    <cellStyle name="Связанная ячейка 7_2012" xfId="2895"/>
    <cellStyle name="Связанная ячейка 8" xfId="2896"/>
    <cellStyle name="Связанная ячейка 8 2" xfId="2897"/>
    <cellStyle name="Связанная ячейка 8_2012" xfId="2898"/>
    <cellStyle name="Связанная ячейка 9" xfId="2899"/>
    <cellStyle name="Связанная ячейка 9 2" xfId="2900"/>
    <cellStyle name="Связанная ячейка 9_2012" xfId="2901"/>
    <cellStyle name="Стиль 1" xfId="2902"/>
    <cellStyle name="Стиль 1 2" xfId="2903"/>
    <cellStyle name="Стиль 1 2 2" xfId="2904"/>
    <cellStyle name="Стиль 1 2_46EP.2011(v2.0)" xfId="2905"/>
    <cellStyle name="Стиль 1 3" xfId="2906"/>
    <cellStyle name="Стиль 1_Новая инструкция1_фст" xfId="2907"/>
    <cellStyle name="Стиль 10" xfId="2908"/>
    <cellStyle name="Стиль 11" xfId="2909"/>
    <cellStyle name="Стиль 12" xfId="2910"/>
    <cellStyle name="Стиль 13" xfId="2911"/>
    <cellStyle name="Стиль 14" xfId="2912"/>
    <cellStyle name="Стиль 15" xfId="2913"/>
    <cellStyle name="Стиль 16" xfId="2914"/>
    <cellStyle name="Стиль 17" xfId="2915"/>
    <cellStyle name="Стиль 18" xfId="2916"/>
    <cellStyle name="Стиль 2" xfId="2917"/>
    <cellStyle name="Стиль 2 2" xfId="2918"/>
    <cellStyle name="Стиль 3" xfId="2919"/>
    <cellStyle name="Стиль 4" xfId="2920"/>
    <cellStyle name="Стиль 5" xfId="2921"/>
    <cellStyle name="Стиль 6" xfId="2922"/>
    <cellStyle name="Стиль 7" xfId="2923"/>
    <cellStyle name="Стиль 8" xfId="2924"/>
    <cellStyle name="Стиль 9" xfId="2925"/>
    <cellStyle name="Стиль_названий" xfId="2926"/>
    <cellStyle name="Субсчет" xfId="2927"/>
    <cellStyle name="Счет" xfId="2928"/>
    <cellStyle name="ТЕКСТ" xfId="2929"/>
    <cellStyle name="ТЕКСТ 2" xfId="2930"/>
    <cellStyle name="ТЕКСТ 3" xfId="2931"/>
    <cellStyle name="ТЕКСТ 4" xfId="2932"/>
    <cellStyle name="ТЕКСТ 5" xfId="2933"/>
    <cellStyle name="ТЕКСТ 6" xfId="2934"/>
    <cellStyle name="ТЕКСТ 7" xfId="2935"/>
    <cellStyle name="ТЕКСТ 8" xfId="2936"/>
    <cellStyle name="ТЕКСТ 9" xfId="2937"/>
    <cellStyle name="Текст предупреждения 10" xfId="2938"/>
    <cellStyle name="Текст предупреждения 11" xfId="2939"/>
    <cellStyle name="Текст предупреждения 2" xfId="2940"/>
    <cellStyle name="Текст предупреждения 2 2" xfId="2941"/>
    <cellStyle name="Текст предупреждения 3" xfId="2942"/>
    <cellStyle name="Текст предупреждения 3 2" xfId="2943"/>
    <cellStyle name="Текст предупреждения 4" xfId="2944"/>
    <cellStyle name="Текст предупреждения 4 2" xfId="2945"/>
    <cellStyle name="Текст предупреждения 5" xfId="2946"/>
    <cellStyle name="Текст предупреждения 5 2" xfId="2947"/>
    <cellStyle name="Текст предупреждения 6" xfId="2948"/>
    <cellStyle name="Текст предупреждения 6 2" xfId="2949"/>
    <cellStyle name="Текст предупреждения 7" xfId="2950"/>
    <cellStyle name="Текст предупреждения 7 2" xfId="2951"/>
    <cellStyle name="Текст предупреждения 8" xfId="2952"/>
    <cellStyle name="Текст предупреждения 8 2" xfId="2953"/>
    <cellStyle name="Текст предупреждения 9" xfId="2954"/>
    <cellStyle name="Текст предупреждения 9 2" xfId="2955"/>
    <cellStyle name="Текстовый" xfId="2956"/>
    <cellStyle name="Текстовый 2" xfId="2957"/>
    <cellStyle name="Текстовый 3" xfId="2958"/>
    <cellStyle name="Текстовый 4" xfId="2959"/>
    <cellStyle name="Текстовый 5" xfId="2960"/>
    <cellStyle name="Текстовый 6" xfId="2961"/>
    <cellStyle name="Текстовый 7" xfId="2962"/>
    <cellStyle name="Текстовый 8" xfId="2963"/>
    <cellStyle name="Текстовый 9" xfId="2964"/>
    <cellStyle name="Текстовый_1" xfId="2965"/>
    <cellStyle name="Тысячи [0]_22гк" xfId="2966"/>
    <cellStyle name="Тысячи [а]" xfId="2967"/>
    <cellStyle name="Тысячи_22гк" xfId="2968"/>
    <cellStyle name="ФИКСИРОВАННЫЙ" xfId="2969"/>
    <cellStyle name="ФИКСИРОВАННЫЙ 2" xfId="2970"/>
    <cellStyle name="ФИКСИРОВАННЫЙ 3" xfId="2971"/>
    <cellStyle name="ФИКСИРОВАННЫЙ 4" xfId="2972"/>
    <cellStyle name="ФИКСИРОВАННЫЙ 5" xfId="2973"/>
    <cellStyle name="ФИКСИРОВАННЫЙ 6" xfId="2974"/>
    <cellStyle name="ФИКСИРОВАННЫЙ 7" xfId="2975"/>
    <cellStyle name="ФИКСИРОВАННЫЙ 8" xfId="2976"/>
    <cellStyle name="ФИКСИРОВАННЫЙ 9" xfId="2977"/>
    <cellStyle name="ФИКСИРОВАННЫЙ_1" xfId="2978"/>
    <cellStyle name="Финансовый" xfId="1" builtinId="3"/>
    <cellStyle name="Финансовый [0] 10" xfId="2979"/>
    <cellStyle name="Финансовый [0] 11" xfId="2980"/>
    <cellStyle name="Финансовый [0] 2" xfId="2981"/>
    <cellStyle name="Финансовый [0] 3" xfId="2982"/>
    <cellStyle name="Финансовый [0] 4" xfId="2983"/>
    <cellStyle name="Финансовый [0] 5" xfId="2984"/>
    <cellStyle name="Финансовый [0] 6" xfId="2985"/>
    <cellStyle name="Финансовый [0] 7" xfId="2986"/>
    <cellStyle name="Финансовый [0] 8" xfId="2987"/>
    <cellStyle name="Финансовый [0] 9" xfId="2988"/>
    <cellStyle name="Финансовый 10" xfId="2989"/>
    <cellStyle name="Финансовый 11" xfId="2990"/>
    <cellStyle name="Финансовый 12" xfId="2991"/>
    <cellStyle name="Финансовый 2" xfId="2992"/>
    <cellStyle name="Финансовый 2 10" xfId="2993"/>
    <cellStyle name="Финансовый 2 11" xfId="2994"/>
    <cellStyle name="Финансовый 2 12" xfId="2995"/>
    <cellStyle name="Финансовый 2 2" xfId="2996"/>
    <cellStyle name="Финансовый 2 2 2" xfId="2997"/>
    <cellStyle name="Финансовый 2 2 3" xfId="2998"/>
    <cellStyle name="Финансовый 2 2_INDEX.STATION.2012(v1.0)_" xfId="2999"/>
    <cellStyle name="Финансовый 2 3" xfId="3000"/>
    <cellStyle name="Финансовый 2 3 2" xfId="3001"/>
    <cellStyle name="Финансовый 2 4" xfId="3002"/>
    <cellStyle name="Финансовый 2 4 2" xfId="3003"/>
    <cellStyle name="Финансовый 2 5" xfId="3004"/>
    <cellStyle name="Финансовый 2 5 2" xfId="3005"/>
    <cellStyle name="Финансовый 2 6" xfId="3006"/>
    <cellStyle name="Финансовый 2 7" xfId="3007"/>
    <cellStyle name="Финансовый 2 8" xfId="3008"/>
    <cellStyle name="Финансовый 2 9" xfId="3009"/>
    <cellStyle name="Финансовый 2_46EE.2011(v1.0)" xfId="3010"/>
    <cellStyle name="Финансовый 3" xfId="3011"/>
    <cellStyle name="Финансовый 3 2" xfId="3012"/>
    <cellStyle name="Финансовый 3 2 2" xfId="3013"/>
    <cellStyle name="Финансовый 3 2 3" xfId="3014"/>
    <cellStyle name="Финансовый 3 2 4" xfId="3015"/>
    <cellStyle name="Финансовый 3 3" xfId="3016"/>
    <cellStyle name="Финансовый 3 4" xfId="3017"/>
    <cellStyle name="Финансовый 3 5" xfId="3018"/>
    <cellStyle name="Финансовый 3_INDEX.STATION.2012(v1.0)_" xfId="3019"/>
    <cellStyle name="Финансовый 4" xfId="3020"/>
    <cellStyle name="Финансовый 4 2" xfId="3021"/>
    <cellStyle name="Финансовый 4 2 2" xfId="3022"/>
    <cellStyle name="Финансовый 4 3" xfId="3023"/>
    <cellStyle name="Финансовый 4 4" xfId="3024"/>
    <cellStyle name="Финансовый 4 5" xfId="3025"/>
    <cellStyle name="Финансовый 5" xfId="3026"/>
    <cellStyle name="Финансовый 5 2" xfId="3027"/>
    <cellStyle name="Финансовый 5 3" xfId="3028"/>
    <cellStyle name="Финансовый 6" xfId="3029"/>
    <cellStyle name="Финансовый 6 2" xfId="3030"/>
    <cellStyle name="Финансовый 7" xfId="3031"/>
    <cellStyle name="Финансовый 7 2" xfId="3032"/>
    <cellStyle name="Финансовый 8" xfId="3033"/>
    <cellStyle name="Финансовый 8 2" xfId="3034"/>
    <cellStyle name="Финансовый 9" xfId="3035"/>
    <cellStyle name="Финансовый 9 2" xfId="3036"/>
    <cellStyle name="Финансовый0[0]_FU_bal" xfId="3037"/>
    <cellStyle name="Формула" xfId="3038"/>
    <cellStyle name="Формула 2" xfId="3039"/>
    <cellStyle name="Формула 2 2" xfId="3040"/>
    <cellStyle name="Формула 3" xfId="3041"/>
    <cellStyle name="Формула 4" xfId="3042"/>
    <cellStyle name="Формула 5" xfId="3043"/>
    <cellStyle name="Формула_5" xfId="3044"/>
    <cellStyle name="ФормулаВБ" xfId="3045"/>
    <cellStyle name="ФормулаВБ 2" xfId="3046"/>
    <cellStyle name="ФормулаВБ 2 2" xfId="3047"/>
    <cellStyle name="ФормулаВБ 3" xfId="3048"/>
    <cellStyle name="ФормулаВБ_Мониторинг инвестиций" xfId="3049"/>
    <cellStyle name="ФормулаНаКонтроль" xfId="3050"/>
    <cellStyle name="ФормулаНаКонтроль 2" xfId="3051"/>
    <cellStyle name="ФормулаНаКонтроль_GRES.2007.5" xfId="3052"/>
    <cellStyle name="Формулы" xfId="3053"/>
    <cellStyle name="Формулы 2" xfId="3054"/>
    <cellStyle name="Хороший 10" xfId="3055"/>
    <cellStyle name="Хороший 11" xfId="3056"/>
    <cellStyle name="Хороший 2" xfId="3057"/>
    <cellStyle name="Хороший 2 2" xfId="3058"/>
    <cellStyle name="Хороший 3" xfId="3059"/>
    <cellStyle name="Хороший 3 2" xfId="3060"/>
    <cellStyle name="Хороший 4" xfId="3061"/>
    <cellStyle name="Хороший 4 2" xfId="3062"/>
    <cellStyle name="Хороший 5" xfId="3063"/>
    <cellStyle name="Хороший 5 2" xfId="3064"/>
    <cellStyle name="Хороший 6" xfId="3065"/>
    <cellStyle name="Хороший 6 2" xfId="3066"/>
    <cellStyle name="Хороший 7" xfId="3067"/>
    <cellStyle name="Хороший 7 2" xfId="3068"/>
    <cellStyle name="Хороший 8" xfId="3069"/>
    <cellStyle name="Хороший 8 2" xfId="3070"/>
    <cellStyle name="Хороший 9" xfId="3071"/>
    <cellStyle name="Хороший 9 2" xfId="3072"/>
    <cellStyle name="Цена_продукта" xfId="3073"/>
    <cellStyle name="Цифры по центру с десятыми" xfId="3074"/>
    <cellStyle name="число" xfId="3075"/>
    <cellStyle name="Числовой" xfId="3076"/>
    <cellStyle name="Числовой 2" xfId="3077"/>
    <cellStyle name="Числовой 2 2" xfId="3078"/>
    <cellStyle name="Џђћ–…ќ’ќ›‰" xfId="3079"/>
    <cellStyle name="Џђћ–…ќ’ќ›‰ 2" xfId="3080"/>
    <cellStyle name="Џђћ–…ќ’ќ›‰ 3" xfId="3081"/>
    <cellStyle name="Џђћ–…ќ’ќ›‰ 4" xfId="3082"/>
    <cellStyle name="Шапка" xfId="3083"/>
    <cellStyle name="Шапка таблицы" xfId="3084"/>
    <cellStyle name="Шапка таблицы 2" xfId="3085"/>
    <cellStyle name="Шапка таблицы 3" xfId="3086"/>
    <cellStyle name="Шапка таблицы 3 2" xfId="3087"/>
    <cellStyle name="Шапка_4DNS.UPDATE.EXAMPLE" xfId="3088"/>
    <cellStyle name="ШАУ" xfId="3089"/>
    <cellStyle name="ܘ_x0008_" xfId="3090"/>
    <cellStyle name="ܘ_x0008_?䈌Ȏ㘛䤀ጛܛ_x0008_?䨐Ȏ㘛䤀ጛܛ_x0008_?䉜Ȏ㘛伀ᤛ" xfId="3091"/>
    <cellStyle name="ܘ_x0008_?䈌Ȏ㘛䤀ጛܛ_x0008_?䨐Ȏ㘛䤀ጛܛ_x0008_?䉜Ȏ㘛伀ᤛ 1" xfId="3092"/>
    <cellStyle name="ܛ_x0008_" xfId="3093"/>
    <cellStyle name="ܛ_x0008_?䉜Ȏ㘛伀ᤛܛ_x0008_?偬Ȏ?ഀ഍č_x0001_?䊴Ȏ?ကတĐ_x0001_Ҡ" xfId="3094"/>
    <cellStyle name="ܛ_x0008_?䉜Ȏ㘛伀ᤛܛ_x0008_?偬Ȏ?ഀ഍č_x0001_?䊴Ȏ?ကတĐ_x0001_Ҡ 1" xfId="3095"/>
    <cellStyle name="ܛ_x0008_?䉜Ȏ㘛伀ᤛܛ_x0008_?偬Ȏ?ഀ഍č_x0001_?䊴Ȏ?ကတĐ_x0001_Ҡ_БДР С44о БДДС ок03" xfId="3096"/>
    <cellStyle name="標準_PL-CF sheet" xfId="3097"/>
    <cellStyle name="㐀കܒ_x0008_" xfId="3098"/>
    <cellStyle name="㐀കܒ_x0008_?䆴Ȏ㘛伀ᤛܛ_x0008_?䧀Ȏ〘䤀ᤘ" xfId="3099"/>
    <cellStyle name="㐀കܒ_x0008_?䆴Ȏ㘛伀ᤛܛ_x0008_?䧀Ȏ〘䤀ᤘ 1" xfId="3100"/>
    <cellStyle name="㐀കܒ_x0008_?䆴Ȏ㘛伀ᤛܛ_x0008_?䧀Ȏ〘䤀ᤘ_БДР С44о БДДС ок03" xfId="3101"/>
    <cellStyle name="㼿" xfId="3102"/>
    <cellStyle name="䁺_x0001_" xfId="31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-fs\region\&#1042;&#1050;&#1057;%202014\&#1042;&#1050;&#1057;%20&#1101;&#1083;&#1077;&#1082;&#1090;&#1088;&#1086;&#1089;&#1073;&#1099;&#1090;\&#1057;&#1086;&#1074;&#1077;&#1090;&#1086;&#1074;&#1072;%203.09\FORM9.1.2014(v3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chnikova\Desktop\&#1070;&#1083;&#1103;\&#1056;&#1072;&#1073;&#1086;&#1095;\&#1054;&#1073;&#1086;&#1088;&#1086;&#1085;&#1101;&#1085;&#1077;&#1088;&#1075;&#1086;&#1089;&#1073;&#1099;&#1090;\CALC.SBIT.EE.FULL(v1.0.4)_&#1064;&#1040;&#1041;&#1051;&#1054;&#105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rif\2016%20&#1075;&#1086;&#1076;\&#1101;&#1083;&#1077;&#1082;&#1090;&#1088;&#1086;&#1089;&#1085;&#1072;&#1073;&#1078;&#1077;&#1085;&#1080;&#1077;\&#1059;&#1090;&#1074;&#1077;&#1088;&#1078;&#1076;&#1077;&#1085;&#1086;%20&#1044;&#1062;&#1058;\&#1042;&#1050;&#1057;%20-%20CALC%20SBIT%20EE%20FULL(v1%200%206)_&#1064;&#1040;&#1041;&#1051;&#1054;&#1053;_18%2012%202015&#1075;%20-%20&#1042;&#1077;&#1088;&#1089;&#1080;&#1103;%20&#1044;&#1062;&#105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USERS\5%20&#1058;&#1045;&#1055;&#1051;&#1054;&#1042;&#1040;&#1071;%20&#1069;&#1053;&#1045;&#1056;&#1043;&#1048;&#1071;\&#1069;&#1082;&#1089;&#1087;&#1077;&#1088;&#1090;&#1080;&#1079;&#1072;%202007\&#1090;&#1072;&#1073;&#1083;&#1080;&#1094;&#1072;%20&#1092;&#1089;&#109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Load"/>
      <sheetName val="Инструкция"/>
      <sheetName val="Обновление"/>
      <sheetName val="Лог обновления"/>
      <sheetName val="Выбор субъекта РФ"/>
      <sheetName val="Титульный"/>
      <sheetName val="Список организаций"/>
      <sheetName val="Свод"/>
      <sheetName val="Результаты загрузки"/>
      <sheetName val="Форма 9.1"/>
      <sheetName val="Форма 9.1 (кварталы)"/>
      <sheetName val="Комментарии"/>
      <sheetName val="Проверка"/>
      <sheetName val="TEHSHEET"/>
      <sheetName val="REESTR_OREM"/>
      <sheetName val="REESTR_ROZN"/>
      <sheetName val="modProv"/>
      <sheetName val="et_union"/>
      <sheetName val="modReestr"/>
      <sheetName val="modfrmReestr"/>
      <sheetName val="modUpdTemplMain"/>
      <sheetName val="AllSheetsInThisWorkbook"/>
      <sheetName val="modClassifierValidate"/>
      <sheetName val="modHyp"/>
      <sheetName val="modList00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F9">
            <v>2014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modListProv"/>
      <sheetName val="Лог обновления"/>
      <sheetName val="Титульный"/>
      <sheetName val="Список листов"/>
      <sheetName val="Цены, тарифы и прочее"/>
      <sheetName val="Баланс ээ и эм"/>
      <sheetName val="2.1"/>
      <sheetName val="2.2"/>
      <sheetName val="2.3"/>
      <sheetName val="2.4"/>
      <sheetName val="2.5"/>
      <sheetName val="2.6"/>
      <sheetName val="2.7"/>
      <sheetName val="2.8"/>
      <sheetName val="3.1"/>
      <sheetName val="3.2"/>
      <sheetName val="3.3"/>
      <sheetName val="3.4"/>
      <sheetName val="3.5"/>
      <sheetName val="3.6"/>
      <sheetName val="3.6(1)"/>
      <sheetName val="3.7"/>
      <sheetName val="3.9"/>
      <sheetName val="3.11"/>
      <sheetName val="3.13"/>
      <sheetName val="3.15"/>
      <sheetName val="Расчет корректировок"/>
      <sheetName val="1"/>
      <sheetName val="2"/>
      <sheetName val="3"/>
      <sheetName val="Свод НВВ"/>
      <sheetName val="Библиотека документов"/>
      <sheetName val="Комментарии"/>
      <sheetName val="Проверка"/>
      <sheetName val="et_union"/>
      <sheetName val="modDocs"/>
      <sheetName val="modfrmDocumentPicker"/>
      <sheetName val="modDocumentsAPI"/>
      <sheetName val="SELECTED_DOCS"/>
      <sheetName val="DOCS_DEPENDENCY"/>
      <sheetName val="modList13"/>
      <sheetName val="modList12"/>
      <sheetName val="modList06"/>
      <sheetName val="modList05"/>
      <sheetName val="modList09"/>
      <sheetName val="modList01"/>
      <sheetName val="modList17"/>
      <sheetName val="modList29"/>
      <sheetName val="modHLIcons"/>
      <sheetName val="modfrmRegion"/>
      <sheetName val="modListComs"/>
      <sheetName val="REESTR_ORG"/>
      <sheetName val="REESTR_FILTERED"/>
      <sheetName val="REESTR_MO"/>
      <sheetName val="modfrmSecretCode"/>
      <sheetName val="modfrmReestr"/>
      <sheetName val="modReestr"/>
      <sheetName val="TEHSHEET"/>
      <sheetName val="modfrmCheckUpdates"/>
      <sheetName val="modUpdTemplMain"/>
      <sheetName val="AllSheetsInThisWorkbook"/>
      <sheetName val="modHyp"/>
      <sheetName val="modList02"/>
      <sheetName val="modList03"/>
      <sheetName val="modList04"/>
      <sheetName val="modList08"/>
      <sheetName val="modList14"/>
      <sheetName val="modList10"/>
      <sheetName val="modList11"/>
      <sheetName val="modList27"/>
      <sheetName val="modListAll"/>
    </sheetNames>
    <sheetDataSet>
      <sheetData sheetId="0" refreshError="1"/>
      <sheetData sheetId="1" refreshError="1"/>
      <sheetData sheetId="2" refreshError="1"/>
      <sheetData sheetId="3">
        <row r="13">
          <cell r="E13">
            <v>2015</v>
          </cell>
        </row>
        <row r="28">
          <cell r="E28" t="str">
            <v>Апрель</v>
          </cell>
        </row>
      </sheetData>
      <sheetData sheetId="4" refreshError="1"/>
      <sheetData sheetId="5" refreshError="1"/>
      <sheetData sheetId="6">
        <row r="10">
          <cell r="Q1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1">
          <cell r="K11">
            <v>0</v>
          </cell>
        </row>
      </sheetData>
      <sheetData sheetId="16" refreshError="1"/>
      <sheetData sheetId="17">
        <row r="60">
          <cell r="K60">
            <v>0</v>
          </cell>
        </row>
      </sheetData>
      <sheetData sheetId="18">
        <row r="23">
          <cell r="K23">
            <v>0</v>
          </cell>
        </row>
      </sheetData>
      <sheetData sheetId="19">
        <row r="19">
          <cell r="K19">
            <v>0</v>
          </cell>
        </row>
      </sheetData>
      <sheetData sheetId="20">
        <row r="9">
          <cell r="I9">
            <v>0.14879999999999999</v>
          </cell>
        </row>
      </sheetData>
      <sheetData sheetId="21" refreshError="1"/>
      <sheetData sheetId="22">
        <row r="24">
          <cell r="I24">
            <v>0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>
        <row r="66">
          <cell r="AG66">
            <v>0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N2" t="str">
            <v>Январь</v>
          </cell>
          <cell r="O2">
            <v>1</v>
          </cell>
          <cell r="P2" t="str">
            <v>Январь</v>
          </cell>
        </row>
        <row r="3">
          <cell r="N3" t="str">
            <v>Февраль</v>
          </cell>
          <cell r="O3">
            <v>2</v>
          </cell>
          <cell r="P3" t="str">
            <v>Февраль</v>
          </cell>
        </row>
        <row r="4">
          <cell r="N4" t="str">
            <v>Март</v>
          </cell>
          <cell r="O4">
            <v>3</v>
          </cell>
          <cell r="P4" t="str">
            <v>Март</v>
          </cell>
        </row>
        <row r="5">
          <cell r="N5" t="str">
            <v>Апрель</v>
          </cell>
          <cell r="O5">
            <v>4</v>
          </cell>
          <cell r="P5" t="str">
            <v>Апрель</v>
          </cell>
        </row>
        <row r="6">
          <cell r="N6" t="str">
            <v>Май</v>
          </cell>
          <cell r="O6">
            <v>5</v>
          </cell>
          <cell r="P6" t="str">
            <v>Май</v>
          </cell>
        </row>
        <row r="7">
          <cell r="N7" t="str">
            <v>Июнь</v>
          </cell>
          <cell r="O7">
            <v>6</v>
          </cell>
          <cell r="P7" t="str">
            <v>Июнь</v>
          </cell>
        </row>
        <row r="8">
          <cell r="N8" t="str">
            <v>Июль</v>
          </cell>
          <cell r="O8">
            <v>7</v>
          </cell>
          <cell r="P8" t="str">
            <v>Июль</v>
          </cell>
        </row>
        <row r="9">
          <cell r="N9" t="str">
            <v>Август</v>
          </cell>
          <cell r="O9">
            <v>8</v>
          </cell>
          <cell r="P9" t="str">
            <v>Август</v>
          </cell>
        </row>
        <row r="10">
          <cell r="N10" t="str">
            <v>Сентябрь</v>
          </cell>
          <cell r="O10">
            <v>9</v>
          </cell>
          <cell r="P10" t="str">
            <v>Сентябрь</v>
          </cell>
        </row>
        <row r="11">
          <cell r="N11" t="str">
            <v>Октябрь</v>
          </cell>
          <cell r="O11">
            <v>10</v>
          </cell>
          <cell r="P11" t="str">
            <v>Октябрь</v>
          </cell>
        </row>
        <row r="12">
          <cell r="N12" t="str">
            <v>Ноябрь</v>
          </cell>
          <cell r="O12">
            <v>11</v>
          </cell>
          <cell r="P12" t="str">
            <v>Ноябрь</v>
          </cell>
        </row>
        <row r="13">
          <cell r="N13" t="str">
            <v>Декабрь</v>
          </cell>
          <cell r="O13">
            <v>12</v>
          </cell>
          <cell r="P13" t="str">
            <v>Декабрь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modfrmSecretCode"/>
      <sheetName val="modList01"/>
      <sheetName val="modListProv"/>
      <sheetName val="Лог обновления"/>
      <sheetName val="Титульный"/>
      <sheetName val="Список листов"/>
      <sheetName val="Цены, тарифы и прочее"/>
      <sheetName val="Баланс ээ и эм"/>
      <sheetName val="2.1"/>
      <sheetName val="2.2"/>
      <sheetName val="2.3"/>
      <sheetName val="2.4"/>
      <sheetName val="2.5"/>
      <sheetName val="2.6"/>
      <sheetName val="2.7"/>
      <sheetName val="2.8"/>
      <sheetName val="3.1"/>
      <sheetName val="3.2"/>
      <sheetName val="3.3"/>
      <sheetName val="3.4"/>
      <sheetName val="3.5"/>
      <sheetName val="3.6"/>
      <sheetName val="3.6(1)"/>
      <sheetName val="3.7"/>
      <sheetName val="3.9"/>
      <sheetName val="3.11"/>
      <sheetName val="3.13"/>
      <sheetName val="3.15"/>
      <sheetName val="Расчет корректировок"/>
      <sheetName val="1"/>
      <sheetName val="2"/>
      <sheetName val="3"/>
      <sheetName val="Свод НВВ"/>
      <sheetName val="Библиотека документов"/>
      <sheetName val="Комментарии"/>
      <sheetName val="Проверка"/>
      <sheetName val="et_union"/>
      <sheetName val="modDocs"/>
      <sheetName val="modfrmDocumentPicker"/>
      <sheetName val="modDocumentsAPI"/>
      <sheetName val="SELECTED_DOCS"/>
      <sheetName val="DOCS_DEPENDENCY"/>
      <sheetName val="modList13"/>
      <sheetName val="modList12"/>
      <sheetName val="modList06"/>
      <sheetName val="modList05"/>
      <sheetName val="modList09"/>
      <sheetName val="modList17"/>
      <sheetName val="modList29"/>
      <sheetName val="modHLIcons"/>
      <sheetName val="modfrmRegion"/>
      <sheetName val="modListComs"/>
      <sheetName val="REESTR_ORG"/>
      <sheetName val="REESTR_FILTERED"/>
      <sheetName val="REESTR_MO"/>
      <sheetName val="modfrmReestr"/>
      <sheetName val="modReestr"/>
      <sheetName val="TEHSHEET"/>
      <sheetName val="modfrmCheckUpdates"/>
      <sheetName val="modUpdTemplMain"/>
      <sheetName val="AllSheetsInThisWorkbook"/>
      <sheetName val="modHyp"/>
      <sheetName val="modList02"/>
      <sheetName val="modList03"/>
      <sheetName val="modList04"/>
      <sheetName val="modList08"/>
      <sheetName val="modList14"/>
      <sheetName val="modList10"/>
      <sheetName val="modList11"/>
      <sheetName val="modList27"/>
      <sheetName val="modListAll"/>
      <sheetName val="Лист1"/>
    </sheetNames>
    <sheetDataSet>
      <sheetData sheetId="0">
        <row r="3">
          <cell r="B3" t="str">
            <v>Версия 1.0.6</v>
          </cell>
        </row>
      </sheetData>
      <sheetData sheetId="1"/>
      <sheetData sheetId="2"/>
      <sheetData sheetId="3"/>
      <sheetData sheetId="4"/>
      <sheetData sheetId="5">
        <row r="13">
          <cell r="E13">
            <v>2016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1">
          <cell r="V11">
            <v>0.15609999999999999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2">
          <cell r="D2" t="str">
            <v>Александровский муниципальный район</v>
          </cell>
        </row>
      </sheetData>
      <sheetData sheetId="56"/>
      <sheetData sheetId="57"/>
      <sheetData sheetId="58">
        <row r="2">
          <cell r="F2" t="str">
            <v>да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таблица фст"/>
      <sheetName val="Производство электроэнергии"/>
      <sheetName val=" НВВ передача"/>
      <sheetName val="Данные"/>
    </sheetNames>
    <sheetDataSet>
      <sheetData sheetId="0" refreshError="1">
        <row r="14">
          <cell r="B14">
            <v>2005</v>
          </cell>
        </row>
        <row r="15">
          <cell r="B15">
            <v>2004</v>
          </cell>
        </row>
      </sheetData>
      <sheetData sheetId="1">
        <row r="15">
          <cell r="C1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5">
          <cell r="C15">
            <v>0</v>
          </cell>
        </row>
        <row r="24">
          <cell r="C2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ФИНПЛАН"/>
      <sheetName val="2002(v1)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Дебет_Кредит"/>
      <sheetName val="2007"/>
      <sheetName val="ETС"/>
      <sheetName val="Исходные данные и тариф ЭЛЕКТР"/>
      <sheetName val="Детализация"/>
      <sheetName val="Справочник затрат_СБ"/>
      <sheetName val="Лизинг"/>
      <sheetName val="Классификатор1"/>
      <sheetName val="sapactivexlhiddensheet"/>
      <sheetName val="расшифровка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Номенклатура"/>
      <sheetName val="расчет тарифов"/>
      <sheetName val="свод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la-kanc@tplusgroup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5"/>
  <sheetViews>
    <sheetView tabSelected="1" topLeftCell="A103" zoomScaleNormal="100" workbookViewId="0">
      <selection activeCell="F110" sqref="F110"/>
    </sheetView>
  </sheetViews>
  <sheetFormatPr defaultRowHeight="15.75"/>
  <cols>
    <col min="1" max="1" width="9.7109375" style="1" customWidth="1"/>
    <col min="2" max="2" width="54.42578125" style="1" customWidth="1"/>
    <col min="3" max="3" width="12.28515625" style="1" customWidth="1"/>
    <col min="4" max="5" width="20.7109375" style="1" customWidth="1"/>
    <col min="6" max="6" width="24.5703125" style="1" customWidth="1"/>
    <col min="7" max="7" width="10.7109375" style="1" bestFit="1" customWidth="1"/>
    <col min="8" max="8" width="10.85546875" style="1" customWidth="1"/>
    <col min="9" max="9" width="15.5703125" style="1" customWidth="1"/>
    <col min="10" max="16384" width="9.140625" style="1"/>
  </cols>
  <sheetData>
    <row r="1" spans="1:6" ht="69.75" customHeight="1">
      <c r="F1" s="18" t="s">
        <v>131</v>
      </c>
    </row>
    <row r="2" spans="1:6">
      <c r="F2" s="18"/>
    </row>
    <row r="3" spans="1:6">
      <c r="F3" s="18"/>
    </row>
    <row r="4" spans="1:6">
      <c r="A4" s="47" t="s">
        <v>130</v>
      </c>
      <c r="B4" s="47"/>
      <c r="C4" s="47"/>
      <c r="D4" s="47"/>
      <c r="E4" s="47"/>
      <c r="F4" s="47"/>
    </row>
    <row r="5" spans="1:6" ht="15.75" customHeight="1">
      <c r="A5" s="48" t="s">
        <v>129</v>
      </c>
      <c r="B5" s="48"/>
      <c r="C5" s="48"/>
      <c r="D5" s="48"/>
      <c r="E5" s="48"/>
      <c r="F5" s="48"/>
    </row>
    <row r="6" spans="1:6">
      <c r="A6" s="48" t="s">
        <v>128</v>
      </c>
      <c r="B6" s="48"/>
      <c r="C6" s="48"/>
      <c r="D6" s="48"/>
      <c r="E6" s="48"/>
      <c r="F6" s="48"/>
    </row>
    <row r="7" spans="1:6" ht="15.75" customHeight="1">
      <c r="A7" s="48" t="s">
        <v>127</v>
      </c>
      <c r="B7" s="48"/>
      <c r="C7" s="48"/>
      <c r="D7" s="48"/>
      <c r="E7" s="48"/>
      <c r="F7" s="48"/>
    </row>
    <row r="8" spans="1:6">
      <c r="A8"/>
      <c r="B8" s="38"/>
      <c r="C8" s="38"/>
      <c r="D8" s="38"/>
      <c r="E8" s="38"/>
      <c r="F8" s="38"/>
    </row>
    <row r="9" spans="1:6">
      <c r="A9" s="48" t="s">
        <v>126</v>
      </c>
      <c r="B9" s="48"/>
      <c r="C9" s="48"/>
      <c r="D9" s="48"/>
      <c r="E9" s="48"/>
      <c r="F9" s="48"/>
    </row>
    <row r="10" spans="1:6" ht="38.25" customHeight="1">
      <c r="A10"/>
      <c r="B10" s="19" t="s">
        <v>125</v>
      </c>
      <c r="C10" s="49" t="s">
        <v>124</v>
      </c>
      <c r="D10" s="49"/>
      <c r="E10" s="49"/>
      <c r="F10" s="49"/>
    </row>
    <row r="11" spans="1:6">
      <c r="A11"/>
      <c r="B11" s="19" t="s">
        <v>123</v>
      </c>
      <c r="C11" s="49" t="s">
        <v>122</v>
      </c>
      <c r="D11" s="49"/>
      <c r="E11" s="49"/>
      <c r="F11" s="49"/>
    </row>
    <row r="12" spans="1:6" ht="25.5" customHeight="1">
      <c r="A12"/>
      <c r="B12" s="19" t="s">
        <v>121</v>
      </c>
      <c r="C12" s="49" t="s">
        <v>119</v>
      </c>
      <c r="D12" s="49"/>
      <c r="E12" s="49"/>
      <c r="F12" s="49"/>
    </row>
    <row r="13" spans="1:6" ht="25.5" customHeight="1">
      <c r="A13"/>
      <c r="B13" s="19" t="s">
        <v>120</v>
      </c>
      <c r="C13" s="49" t="s">
        <v>119</v>
      </c>
      <c r="D13" s="49"/>
      <c r="E13" s="49"/>
      <c r="F13" s="49"/>
    </row>
    <row r="14" spans="1:6">
      <c r="A14"/>
      <c r="B14" s="19" t="s">
        <v>118</v>
      </c>
      <c r="C14" s="51">
        <v>3327329166</v>
      </c>
      <c r="D14" s="52"/>
      <c r="E14" s="52"/>
      <c r="F14" s="53"/>
    </row>
    <row r="15" spans="1:6">
      <c r="A15"/>
      <c r="B15" s="19" t="s">
        <v>117</v>
      </c>
      <c r="C15" s="51">
        <v>332801001</v>
      </c>
      <c r="D15" s="52"/>
      <c r="E15" s="52"/>
      <c r="F15" s="53"/>
    </row>
    <row r="16" spans="1:6">
      <c r="A16"/>
      <c r="B16" s="19" t="s">
        <v>116</v>
      </c>
      <c r="C16" s="51" t="s">
        <v>115</v>
      </c>
      <c r="D16" s="52"/>
      <c r="E16" s="52"/>
      <c r="F16" s="53"/>
    </row>
    <row r="17" spans="1:10">
      <c r="A17"/>
      <c r="B17" s="19" t="s">
        <v>114</v>
      </c>
      <c r="C17" s="55" t="s">
        <v>113</v>
      </c>
      <c r="D17" s="52"/>
      <c r="E17" s="52"/>
      <c r="F17" s="53"/>
    </row>
    <row r="18" spans="1:10">
      <c r="A18" s="38"/>
      <c r="B18" s="39" t="s">
        <v>112</v>
      </c>
      <c r="C18" s="51" t="s">
        <v>111</v>
      </c>
      <c r="D18" s="52"/>
      <c r="E18" s="52"/>
      <c r="F18" s="53"/>
    </row>
    <row r="19" spans="1:10">
      <c r="A19" s="38"/>
      <c r="B19" s="39" t="s">
        <v>110</v>
      </c>
      <c r="C19" s="51" t="s">
        <v>109</v>
      </c>
      <c r="D19" s="52"/>
      <c r="E19" s="52"/>
      <c r="F19" s="53"/>
    </row>
    <row r="20" spans="1:10">
      <c r="F20" s="18"/>
    </row>
    <row r="21" spans="1:10" ht="21.75" customHeight="1">
      <c r="A21" s="56" t="s">
        <v>108</v>
      </c>
      <c r="B21" s="57"/>
      <c r="C21" s="57"/>
      <c r="D21" s="57"/>
      <c r="E21" s="57"/>
      <c r="F21" s="57"/>
    </row>
    <row r="22" spans="1:10" ht="15.75" customHeight="1">
      <c r="A22" s="58" t="s">
        <v>107</v>
      </c>
      <c r="B22" s="58"/>
      <c r="C22" s="58"/>
      <c r="D22" s="58"/>
      <c r="E22" s="58"/>
      <c r="F22" s="58"/>
    </row>
    <row r="23" spans="1:10">
      <c r="D23" s="17"/>
      <c r="E23" s="17"/>
      <c r="F23" s="17"/>
    </row>
    <row r="24" spans="1:10" s="15" customFormat="1" ht="78.75">
      <c r="A24" s="16" t="s">
        <v>106</v>
      </c>
      <c r="B24" s="16" t="s">
        <v>105</v>
      </c>
      <c r="C24" s="16" t="s">
        <v>104</v>
      </c>
      <c r="D24" s="16" t="s">
        <v>103</v>
      </c>
      <c r="E24" s="16" t="s">
        <v>102</v>
      </c>
      <c r="F24" s="16" t="s">
        <v>101</v>
      </c>
    </row>
    <row r="25" spans="1:10" ht="31.5">
      <c r="A25" s="3" t="s">
        <v>100</v>
      </c>
      <c r="B25" s="4" t="s">
        <v>99</v>
      </c>
      <c r="C25" s="12"/>
      <c r="D25" s="11">
        <v>1376624.6662300001</v>
      </c>
      <c r="E25" s="11">
        <v>1386158.3000000003</v>
      </c>
      <c r="F25" s="11">
        <v>1381272.4639999999</v>
      </c>
      <c r="H25" s="41"/>
      <c r="I25" s="41"/>
      <c r="J25" s="41"/>
    </row>
    <row r="26" spans="1:10">
      <c r="A26" s="3"/>
      <c r="B26" s="4" t="s">
        <v>45</v>
      </c>
      <c r="C26" s="12"/>
      <c r="D26" s="11">
        <v>0</v>
      </c>
      <c r="E26" s="11"/>
      <c r="F26" s="11"/>
    </row>
    <row r="27" spans="1:10" ht="31.5">
      <c r="A27" s="3" t="s">
        <v>98</v>
      </c>
      <c r="B27" s="4" t="s">
        <v>97</v>
      </c>
      <c r="C27" s="12" t="s">
        <v>59</v>
      </c>
      <c r="D27" s="11">
        <v>571985.77567000012</v>
      </c>
      <c r="E27" s="11">
        <v>567090.80299999996</v>
      </c>
      <c r="F27" s="11">
        <v>584103.52399999998</v>
      </c>
    </row>
    <row r="28" spans="1:10">
      <c r="A28" s="3" t="s">
        <v>96</v>
      </c>
      <c r="B28" s="4" t="s">
        <v>71</v>
      </c>
      <c r="C28" s="12" t="s">
        <v>59</v>
      </c>
      <c r="D28" s="11">
        <v>458270.1454700001</v>
      </c>
      <c r="E28" s="11">
        <v>481379.2</v>
      </c>
      <c r="F28" s="11">
        <v>496303.88299999997</v>
      </c>
    </row>
    <row r="29" spans="1:10">
      <c r="A29" s="3"/>
      <c r="B29" s="4" t="s">
        <v>65</v>
      </c>
      <c r="C29" s="12" t="s">
        <v>59</v>
      </c>
      <c r="D29" s="11">
        <v>235168.76280999996</v>
      </c>
      <c r="E29" s="11">
        <v>242746.8</v>
      </c>
      <c r="F29" s="11">
        <v>254881.954</v>
      </c>
      <c r="H29" s="42"/>
    </row>
    <row r="30" spans="1:10">
      <c r="A30" s="3"/>
      <c r="B30" s="4" t="s">
        <v>64</v>
      </c>
      <c r="C30" s="12" t="s">
        <v>59</v>
      </c>
      <c r="D30" s="11">
        <v>223101.38266000012</v>
      </c>
      <c r="E30" s="11">
        <v>238632.40000000002</v>
      </c>
      <c r="F30" s="11">
        <v>241421.92899999997</v>
      </c>
      <c r="H30" s="42"/>
    </row>
    <row r="31" spans="1:10">
      <c r="A31" s="3" t="s">
        <v>95</v>
      </c>
      <c r="B31" s="4" t="s">
        <v>69</v>
      </c>
      <c r="C31" s="12" t="s">
        <v>59</v>
      </c>
      <c r="D31" s="11">
        <v>113715.6302</v>
      </c>
      <c r="E31" s="11">
        <v>85711.6</v>
      </c>
      <c r="F31" s="11">
        <v>87799.641000000003</v>
      </c>
      <c r="H31" s="43"/>
    </row>
    <row r="32" spans="1:10">
      <c r="A32" s="3"/>
      <c r="B32" s="4" t="s">
        <v>65</v>
      </c>
      <c r="C32" s="12" t="s">
        <v>59</v>
      </c>
      <c r="D32" s="11">
        <v>62698.382709999991</v>
      </c>
      <c r="E32" s="11">
        <v>43274.1</v>
      </c>
      <c r="F32" s="11">
        <v>45118.543000000005</v>
      </c>
    </row>
    <row r="33" spans="1:6">
      <c r="A33" s="3"/>
      <c r="B33" s="4" t="s">
        <v>64</v>
      </c>
      <c r="C33" s="12" t="s">
        <v>59</v>
      </c>
      <c r="D33" s="11">
        <v>51017.247490000016</v>
      </c>
      <c r="E33" s="11">
        <v>42437.5</v>
      </c>
      <c r="F33" s="11">
        <v>42681.097999999991</v>
      </c>
    </row>
    <row r="34" spans="1:6">
      <c r="A34" s="3"/>
      <c r="B34" s="4" t="s">
        <v>45</v>
      </c>
      <c r="C34" s="12" t="s">
        <v>59</v>
      </c>
      <c r="D34" s="11">
        <v>0</v>
      </c>
      <c r="E34" s="11"/>
      <c r="F34" s="11"/>
    </row>
    <row r="35" spans="1:6" ht="78.75">
      <c r="A35" s="3" t="s">
        <v>94</v>
      </c>
      <c r="B35" s="4" t="s">
        <v>93</v>
      </c>
      <c r="C35" s="12" t="s">
        <v>59</v>
      </c>
      <c r="D35" s="11">
        <v>488712.87130000012</v>
      </c>
      <c r="E35" s="11">
        <v>481615.91100000002</v>
      </c>
      <c r="F35" s="11">
        <v>501112.27899999998</v>
      </c>
    </row>
    <row r="36" spans="1:6">
      <c r="A36" s="3" t="s">
        <v>92</v>
      </c>
      <c r="B36" s="4" t="s">
        <v>71</v>
      </c>
      <c r="C36" s="12" t="s">
        <v>59</v>
      </c>
      <c r="D36" s="11">
        <v>389819.28668000008</v>
      </c>
      <c r="E36" s="11">
        <v>407106.54</v>
      </c>
      <c r="F36" s="11">
        <v>420534.25899999996</v>
      </c>
    </row>
    <row r="37" spans="1:6">
      <c r="A37" s="3"/>
      <c r="B37" s="4" t="s">
        <v>65</v>
      </c>
      <c r="C37" s="12" t="s">
        <v>59</v>
      </c>
      <c r="D37" s="11">
        <v>199911.99433999998</v>
      </c>
      <c r="E37" s="11">
        <v>205336.85800000001</v>
      </c>
      <c r="F37" s="11">
        <v>215745.149</v>
      </c>
    </row>
    <row r="38" spans="1:6">
      <c r="A38" s="3"/>
      <c r="B38" s="4" t="s">
        <v>64</v>
      </c>
      <c r="C38" s="12" t="s">
        <v>59</v>
      </c>
      <c r="D38" s="11">
        <v>189907.2923400001</v>
      </c>
      <c r="E38" s="11">
        <v>201769.68200000003</v>
      </c>
      <c r="F38" s="11">
        <v>204789.11</v>
      </c>
    </row>
    <row r="39" spans="1:6">
      <c r="A39" s="3" t="s">
        <v>91</v>
      </c>
      <c r="B39" s="4" t="s">
        <v>69</v>
      </c>
      <c r="C39" s="12" t="s">
        <v>59</v>
      </c>
      <c r="D39" s="11">
        <v>98893.584620000009</v>
      </c>
      <c r="E39" s="11">
        <v>74509.370999999999</v>
      </c>
      <c r="F39" s="11">
        <v>80578.01999999999</v>
      </c>
    </row>
    <row r="40" spans="1:6">
      <c r="A40" s="3"/>
      <c r="B40" s="4" t="s">
        <v>65</v>
      </c>
      <c r="C40" s="12" t="s">
        <v>59</v>
      </c>
      <c r="D40" s="11">
        <v>54401.375639999991</v>
      </c>
      <c r="E40" s="11">
        <v>37944.834000000003</v>
      </c>
      <c r="F40" s="11">
        <v>41168.517</v>
      </c>
    </row>
    <row r="41" spans="1:6">
      <c r="A41" s="3"/>
      <c r="B41" s="4" t="s">
        <v>64</v>
      </c>
      <c r="C41" s="12" t="s">
        <v>59</v>
      </c>
      <c r="D41" s="11">
        <v>44492.208980000018</v>
      </c>
      <c r="E41" s="11">
        <v>36564.536999999997</v>
      </c>
      <c r="F41" s="11">
        <v>39409.502999999997</v>
      </c>
    </row>
    <row r="42" spans="1:6" ht="63">
      <c r="A42" s="3" t="s">
        <v>90</v>
      </c>
      <c r="B42" s="4" t="s">
        <v>89</v>
      </c>
      <c r="C42" s="12" t="s">
        <v>59</v>
      </c>
      <c r="D42" s="11">
        <v>59920.43890999999</v>
      </c>
      <c r="E42" s="11">
        <v>57786.394</v>
      </c>
      <c r="F42" s="11">
        <v>60017.385999999999</v>
      </c>
    </row>
    <row r="43" spans="1:6">
      <c r="A43" s="3" t="s">
        <v>88</v>
      </c>
      <c r="B43" s="4" t="s">
        <v>71</v>
      </c>
      <c r="C43" s="12" t="s">
        <v>59</v>
      </c>
      <c r="D43" s="11">
        <v>49168.281869999992</v>
      </c>
      <c r="E43" s="11">
        <v>50450.985000000001</v>
      </c>
      <c r="F43" s="11">
        <v>56233.425999999999</v>
      </c>
    </row>
    <row r="44" spans="1:6">
      <c r="A44" s="3"/>
      <c r="B44" s="4" t="s">
        <v>65</v>
      </c>
      <c r="C44" s="12" t="s">
        <v>59</v>
      </c>
      <c r="D44" s="11">
        <v>24965.829959999995</v>
      </c>
      <c r="E44" s="11">
        <v>25264.102999999999</v>
      </c>
      <c r="F44" s="11">
        <v>28772.799999999999</v>
      </c>
    </row>
    <row r="45" spans="1:6">
      <c r="A45" s="3"/>
      <c r="B45" s="4" t="s">
        <v>64</v>
      </c>
      <c r="C45" s="12" t="s">
        <v>59</v>
      </c>
      <c r="D45" s="11">
        <v>24202.45191</v>
      </c>
      <c r="E45" s="11">
        <v>25186.882000000001</v>
      </c>
      <c r="F45" s="11">
        <v>27460.626</v>
      </c>
    </row>
    <row r="46" spans="1:6">
      <c r="A46" s="3" t="s">
        <v>87</v>
      </c>
      <c r="B46" s="4" t="s">
        <v>69</v>
      </c>
      <c r="C46" s="12" t="s">
        <v>59</v>
      </c>
      <c r="D46" s="11">
        <v>10752.157039999998</v>
      </c>
      <c r="E46" s="11">
        <v>7335.4089999999997</v>
      </c>
      <c r="F46" s="11">
        <v>3783.96</v>
      </c>
    </row>
    <row r="47" spans="1:6">
      <c r="A47" s="3"/>
      <c r="B47" s="4" t="s">
        <v>65</v>
      </c>
      <c r="C47" s="12" t="s">
        <v>59</v>
      </c>
      <c r="D47" s="11">
        <v>5659.2368099999994</v>
      </c>
      <c r="E47" s="11">
        <v>3220.779</v>
      </c>
      <c r="F47" s="11">
        <v>1973.864</v>
      </c>
    </row>
    <row r="48" spans="1:6">
      <c r="A48" s="3"/>
      <c r="B48" s="4" t="s">
        <v>64</v>
      </c>
      <c r="C48" s="12" t="s">
        <v>59</v>
      </c>
      <c r="D48" s="11">
        <v>5092.9202299999997</v>
      </c>
      <c r="E48" s="11">
        <v>4114.63</v>
      </c>
      <c r="F48" s="11">
        <v>1810.096</v>
      </c>
    </row>
    <row r="49" spans="1:6" ht="78.75">
      <c r="A49" s="3" t="s">
        <v>86</v>
      </c>
      <c r="B49" s="4" t="s">
        <v>85</v>
      </c>
      <c r="C49" s="12" t="s">
        <v>59</v>
      </c>
      <c r="D49" s="11">
        <v>0</v>
      </c>
      <c r="E49" s="11">
        <v>0</v>
      </c>
      <c r="F49" s="11">
        <v>0</v>
      </c>
    </row>
    <row r="50" spans="1:6">
      <c r="A50" s="3" t="s">
        <v>84</v>
      </c>
      <c r="B50" s="4" t="s">
        <v>71</v>
      </c>
      <c r="C50" s="12" t="s">
        <v>59</v>
      </c>
      <c r="D50" s="11">
        <v>0</v>
      </c>
      <c r="E50" s="11">
        <v>0</v>
      </c>
      <c r="F50" s="11">
        <v>0</v>
      </c>
    </row>
    <row r="51" spans="1:6">
      <c r="A51" s="3"/>
      <c r="B51" s="4" t="s">
        <v>65</v>
      </c>
      <c r="C51" s="12" t="s">
        <v>59</v>
      </c>
      <c r="D51" s="11">
        <v>0</v>
      </c>
      <c r="E51" s="11">
        <v>0</v>
      </c>
      <c r="F51" s="11">
        <v>0</v>
      </c>
    </row>
    <row r="52" spans="1:6">
      <c r="A52" s="3"/>
      <c r="B52" s="4" t="s">
        <v>64</v>
      </c>
      <c r="C52" s="12" t="s">
        <v>59</v>
      </c>
      <c r="D52" s="11">
        <v>0</v>
      </c>
      <c r="E52" s="11">
        <v>0</v>
      </c>
      <c r="F52" s="11">
        <v>0</v>
      </c>
    </row>
    <row r="53" spans="1:6">
      <c r="A53" s="3" t="s">
        <v>83</v>
      </c>
      <c r="B53" s="4" t="s">
        <v>69</v>
      </c>
      <c r="C53" s="12" t="s">
        <v>59</v>
      </c>
      <c r="D53" s="11">
        <v>0</v>
      </c>
      <c r="E53" s="11">
        <v>0</v>
      </c>
      <c r="F53" s="11">
        <v>0</v>
      </c>
    </row>
    <row r="54" spans="1:6">
      <c r="A54" s="3"/>
      <c r="B54" s="4" t="s">
        <v>65</v>
      </c>
      <c r="C54" s="12" t="s">
        <v>59</v>
      </c>
      <c r="D54" s="11">
        <v>0</v>
      </c>
      <c r="E54" s="11">
        <v>0</v>
      </c>
      <c r="F54" s="11">
        <v>0</v>
      </c>
    </row>
    <row r="55" spans="1:6">
      <c r="A55" s="3"/>
      <c r="B55" s="4" t="s">
        <v>64</v>
      </c>
      <c r="C55" s="12" t="s">
        <v>59</v>
      </c>
      <c r="D55" s="11">
        <v>0</v>
      </c>
      <c r="E55" s="11">
        <v>0</v>
      </c>
      <c r="F55" s="11">
        <v>0</v>
      </c>
    </row>
    <row r="56" spans="1:6" ht="78.75">
      <c r="A56" s="3" t="s">
        <v>82</v>
      </c>
      <c r="B56" s="4" t="s">
        <v>81</v>
      </c>
      <c r="C56" s="12" t="s">
        <v>59</v>
      </c>
      <c r="D56" s="11">
        <v>0</v>
      </c>
      <c r="E56" s="11">
        <v>0</v>
      </c>
      <c r="F56" s="11">
        <v>0</v>
      </c>
    </row>
    <row r="57" spans="1:6">
      <c r="A57" s="3" t="s">
        <v>80</v>
      </c>
      <c r="B57" s="4" t="s">
        <v>71</v>
      </c>
      <c r="C57" s="12" t="s">
        <v>59</v>
      </c>
      <c r="D57" s="11">
        <v>0</v>
      </c>
      <c r="E57" s="11">
        <v>0</v>
      </c>
      <c r="F57" s="11">
        <v>0</v>
      </c>
    </row>
    <row r="58" spans="1:6">
      <c r="A58" s="3"/>
      <c r="B58" s="4" t="s">
        <v>65</v>
      </c>
      <c r="C58" s="12" t="s">
        <v>59</v>
      </c>
      <c r="D58" s="11">
        <v>0</v>
      </c>
      <c r="E58" s="11">
        <v>0</v>
      </c>
      <c r="F58" s="11">
        <v>0</v>
      </c>
    </row>
    <row r="59" spans="1:6">
      <c r="A59" s="3"/>
      <c r="B59" s="4" t="s">
        <v>64</v>
      </c>
      <c r="C59" s="12" t="s">
        <v>59</v>
      </c>
      <c r="D59" s="11">
        <v>0</v>
      </c>
      <c r="E59" s="11">
        <v>0</v>
      </c>
      <c r="F59" s="11">
        <v>0</v>
      </c>
    </row>
    <row r="60" spans="1:6">
      <c r="A60" s="3" t="s">
        <v>79</v>
      </c>
      <c r="B60" s="4" t="s">
        <v>69</v>
      </c>
      <c r="C60" s="12" t="s">
        <v>59</v>
      </c>
      <c r="D60" s="11">
        <v>0</v>
      </c>
      <c r="E60" s="11">
        <v>0</v>
      </c>
      <c r="F60" s="11">
        <v>0</v>
      </c>
    </row>
    <row r="61" spans="1:6">
      <c r="A61" s="3"/>
      <c r="B61" s="4" t="s">
        <v>65</v>
      </c>
      <c r="C61" s="12" t="s">
        <v>59</v>
      </c>
      <c r="D61" s="11">
        <v>0</v>
      </c>
      <c r="E61" s="11">
        <v>0</v>
      </c>
      <c r="F61" s="11">
        <v>0</v>
      </c>
    </row>
    <row r="62" spans="1:6">
      <c r="A62" s="3"/>
      <c r="B62" s="4" t="s">
        <v>64</v>
      </c>
      <c r="C62" s="12" t="s">
        <v>59</v>
      </c>
      <c r="D62" s="11">
        <v>0</v>
      </c>
      <c r="E62" s="11">
        <v>0</v>
      </c>
      <c r="F62" s="11">
        <v>0</v>
      </c>
    </row>
    <row r="63" spans="1:6" ht="31.5">
      <c r="A63" s="3" t="s">
        <v>78</v>
      </c>
      <c r="B63" s="4" t="s">
        <v>77</v>
      </c>
      <c r="C63" s="12" t="s">
        <v>59</v>
      </c>
      <c r="D63" s="11">
        <v>9492.5756500000007</v>
      </c>
      <c r="E63" s="11">
        <v>15248.599</v>
      </c>
      <c r="F63" s="11">
        <v>9267.0750000000007</v>
      </c>
    </row>
    <row r="64" spans="1:6">
      <c r="A64" s="3" t="s">
        <v>76</v>
      </c>
      <c r="B64" s="4" t="s">
        <v>71</v>
      </c>
      <c r="C64" s="12" t="s">
        <v>59</v>
      </c>
      <c r="D64" s="11">
        <v>6880.3371100000004</v>
      </c>
      <c r="E64" s="11">
        <v>12664.692999999999</v>
      </c>
      <c r="F64" s="11">
        <v>7162.9070000000011</v>
      </c>
    </row>
    <row r="65" spans="1:9">
      <c r="A65" s="3"/>
      <c r="B65" s="4" t="s">
        <v>65</v>
      </c>
      <c r="C65" s="12" t="s">
        <v>59</v>
      </c>
      <c r="D65" s="11">
        <v>3858.1829200000002</v>
      </c>
      <c r="E65" s="11">
        <v>7246.0119999999997</v>
      </c>
      <c r="F65" s="11">
        <v>4206.4260000000004</v>
      </c>
    </row>
    <row r="66" spans="1:9">
      <c r="A66" s="3"/>
      <c r="B66" s="4" t="s">
        <v>64</v>
      </c>
      <c r="C66" s="12" t="s">
        <v>59</v>
      </c>
      <c r="D66" s="11">
        <v>3022.1541899999997</v>
      </c>
      <c r="E66" s="11">
        <v>5418.6809999999996</v>
      </c>
      <c r="F66" s="11">
        <v>2956.4810000000002</v>
      </c>
    </row>
    <row r="67" spans="1:9">
      <c r="A67" s="3" t="s">
        <v>75</v>
      </c>
      <c r="B67" s="4" t="s">
        <v>69</v>
      </c>
      <c r="C67" s="12" t="s">
        <v>59</v>
      </c>
      <c r="D67" s="11">
        <v>2612.2385399999998</v>
      </c>
      <c r="E67" s="11">
        <v>2583.9059999999999</v>
      </c>
      <c r="F67" s="11">
        <v>2104.1680000000001</v>
      </c>
    </row>
    <row r="68" spans="1:9">
      <c r="A68" s="3"/>
      <c r="B68" s="4" t="s">
        <v>65</v>
      </c>
      <c r="C68" s="12" t="s">
        <v>59</v>
      </c>
      <c r="D68" s="11">
        <v>1756.5452599999999</v>
      </c>
      <c r="E68" s="11">
        <v>1506.1030000000001</v>
      </c>
      <c r="F68" s="11">
        <v>1280.415</v>
      </c>
    </row>
    <row r="69" spans="1:9">
      <c r="A69" s="3"/>
      <c r="B69" s="4" t="s">
        <v>64</v>
      </c>
      <c r="C69" s="12" t="s">
        <v>59</v>
      </c>
      <c r="D69" s="11">
        <v>855.69327999999996</v>
      </c>
      <c r="E69" s="11">
        <v>1077.8030000000001</v>
      </c>
      <c r="F69" s="11">
        <v>823.75300000000016</v>
      </c>
    </row>
    <row r="70" spans="1:9">
      <c r="A70" s="3" t="s">
        <v>74</v>
      </c>
      <c r="B70" s="4" t="s">
        <v>73</v>
      </c>
      <c r="C70" s="12" t="s">
        <v>59</v>
      </c>
      <c r="D70" s="11">
        <v>13859.889809999999</v>
      </c>
      <c r="E70" s="11">
        <v>12439.896000000001</v>
      </c>
      <c r="F70" s="11">
        <v>13706.784</v>
      </c>
    </row>
    <row r="71" spans="1:9">
      <c r="A71" s="3" t="s">
        <v>72</v>
      </c>
      <c r="B71" s="4" t="s">
        <v>71</v>
      </c>
      <c r="C71" s="12" t="s">
        <v>59</v>
      </c>
      <c r="D71" s="11">
        <v>12402.239809999999</v>
      </c>
      <c r="E71" s="11">
        <v>11156.982</v>
      </c>
      <c r="F71" s="11">
        <v>12373.290999999999</v>
      </c>
    </row>
    <row r="72" spans="1:9">
      <c r="A72" s="3"/>
      <c r="B72" s="4" t="s">
        <v>65</v>
      </c>
      <c r="C72" s="12" t="s">
        <v>59</v>
      </c>
      <c r="D72" s="11">
        <v>6432.7555899999998</v>
      </c>
      <c r="E72" s="11">
        <v>4899.8270000000002</v>
      </c>
      <c r="F72" s="11">
        <v>6157.5789999999997</v>
      </c>
    </row>
    <row r="73" spans="1:9">
      <c r="A73" s="3"/>
      <c r="B73" s="4" t="s">
        <v>64</v>
      </c>
      <c r="C73" s="12" t="s">
        <v>59</v>
      </c>
      <c r="D73" s="11">
        <v>5969.4842200000003</v>
      </c>
      <c r="E73" s="11">
        <v>6257.1549999999997</v>
      </c>
      <c r="F73" s="11">
        <v>6215.7119999999995</v>
      </c>
    </row>
    <row r="74" spans="1:9">
      <c r="A74" s="3" t="s">
        <v>70</v>
      </c>
      <c r="B74" s="4" t="s">
        <v>69</v>
      </c>
      <c r="C74" s="12" t="s">
        <v>59</v>
      </c>
      <c r="D74" s="11">
        <v>1457.65</v>
      </c>
      <c r="E74" s="11">
        <v>1282.914</v>
      </c>
      <c r="F74" s="11">
        <v>1333.4929999999999</v>
      </c>
    </row>
    <row r="75" spans="1:9">
      <c r="A75" s="3"/>
      <c r="B75" s="4" t="s">
        <v>65</v>
      </c>
      <c r="C75" s="12" t="s">
        <v>59</v>
      </c>
      <c r="D75" s="11">
        <v>881.22500000000002</v>
      </c>
      <c r="E75" s="11">
        <v>602.38400000000001</v>
      </c>
      <c r="F75" s="11">
        <v>695.74699999999996</v>
      </c>
    </row>
    <row r="76" spans="1:9">
      <c r="A76" s="3"/>
      <c r="B76" s="4" t="s">
        <v>64</v>
      </c>
      <c r="C76" s="12" t="s">
        <v>59</v>
      </c>
      <c r="D76" s="11">
        <v>576.42499999999995</v>
      </c>
      <c r="E76" s="11">
        <v>680.53</v>
      </c>
      <c r="F76" s="11">
        <v>637.74599999999998</v>
      </c>
    </row>
    <row r="77" spans="1:9" ht="63">
      <c r="A77" s="3" t="s">
        <v>68</v>
      </c>
      <c r="B77" s="4" t="s">
        <v>67</v>
      </c>
      <c r="C77" s="12" t="s">
        <v>59</v>
      </c>
      <c r="D77" s="11">
        <v>636645.13513000007</v>
      </c>
      <c r="E77" s="11">
        <v>632215.52839155635</v>
      </c>
      <c r="F77" s="11">
        <v>618904.86899999995</v>
      </c>
      <c r="G77" s="14"/>
      <c r="I77" s="44"/>
    </row>
    <row r="78" spans="1:9">
      <c r="A78" s="3"/>
      <c r="B78" s="4" t="s">
        <v>52</v>
      </c>
      <c r="C78" s="12" t="s">
        <v>59</v>
      </c>
      <c r="D78" s="11">
        <v>347195.66636999999</v>
      </c>
      <c r="E78" s="11">
        <v>175534.49467401326</v>
      </c>
      <c r="F78" s="11"/>
      <c r="G78" s="14"/>
      <c r="H78" s="14"/>
      <c r="I78" s="45"/>
    </row>
    <row r="79" spans="1:9">
      <c r="A79" s="3"/>
      <c r="B79" s="4" t="s">
        <v>65</v>
      </c>
      <c r="C79" s="12" t="s">
        <v>59</v>
      </c>
      <c r="D79" s="11">
        <v>178551.04238</v>
      </c>
      <c r="E79" s="11">
        <v>175534.49467401326</v>
      </c>
      <c r="F79" s="11"/>
      <c r="G79" s="14"/>
      <c r="H79" s="14"/>
      <c r="I79" s="45"/>
    </row>
    <row r="80" spans="1:9">
      <c r="A80" s="3"/>
      <c r="B80" s="4" t="s">
        <v>64</v>
      </c>
      <c r="C80" s="12" t="s">
        <v>59</v>
      </c>
      <c r="D80" s="11">
        <v>168644.62399000002</v>
      </c>
      <c r="E80" s="11"/>
      <c r="F80" s="11"/>
      <c r="G80" s="14"/>
      <c r="H80" s="14"/>
      <c r="I80" s="45"/>
    </row>
    <row r="81" spans="1:13">
      <c r="A81" s="3"/>
      <c r="B81" s="4" t="s">
        <v>66</v>
      </c>
      <c r="C81" s="12" t="s">
        <v>59</v>
      </c>
      <c r="D81" s="11">
        <v>205358.90176000004</v>
      </c>
      <c r="E81" s="11">
        <v>376915.90171754308</v>
      </c>
      <c r="F81" s="11">
        <f>F82+F83</f>
        <v>537307.44699999993</v>
      </c>
      <c r="G81" s="14"/>
      <c r="H81" s="14"/>
      <c r="I81" s="45"/>
    </row>
    <row r="82" spans="1:13">
      <c r="A82" s="3"/>
      <c r="B82" s="4" t="s">
        <v>65</v>
      </c>
      <c r="C82" s="12" t="s">
        <v>59</v>
      </c>
      <c r="D82" s="11">
        <v>106281.86497000002</v>
      </c>
      <c r="E82" s="11">
        <v>107025.148</v>
      </c>
      <c r="F82" s="11">
        <f>104999.766+176400.182</f>
        <v>281399.94799999997</v>
      </c>
      <c r="G82" s="14"/>
      <c r="H82" s="14"/>
      <c r="I82" s="45"/>
    </row>
    <row r="83" spans="1:13">
      <c r="A83" s="3"/>
      <c r="B83" s="4" t="s">
        <v>64</v>
      </c>
      <c r="C83" s="12" t="s">
        <v>59</v>
      </c>
      <c r="D83" s="11">
        <v>99077.036790000013</v>
      </c>
      <c r="E83" s="11">
        <v>269890.75371754309</v>
      </c>
      <c r="F83" s="11">
        <f>94723.729+161183.77</f>
        <v>255907.49900000001</v>
      </c>
      <c r="G83" s="14"/>
      <c r="H83" s="14"/>
      <c r="I83" s="45"/>
    </row>
    <row r="84" spans="1:13">
      <c r="A84" s="3"/>
      <c r="B84" s="4" t="s">
        <v>39</v>
      </c>
      <c r="C84" s="12" t="s">
        <v>59</v>
      </c>
      <c r="D84" s="11">
        <v>84090.56700000001</v>
      </c>
      <c r="E84" s="11">
        <v>79765.131999999998</v>
      </c>
      <c r="F84" s="11">
        <v>81597.42200000002</v>
      </c>
      <c r="G84" s="14"/>
      <c r="H84" s="14"/>
      <c r="I84" s="45"/>
    </row>
    <row r="85" spans="1:13">
      <c r="A85" s="3"/>
      <c r="B85" s="4" t="s">
        <v>65</v>
      </c>
      <c r="C85" s="12" t="s">
        <v>59</v>
      </c>
      <c r="D85" s="11">
        <v>41998.292999999998</v>
      </c>
      <c r="E85" s="11">
        <v>39967.762999999999</v>
      </c>
      <c r="F85" s="11">
        <v>41399.334999999941</v>
      </c>
      <c r="G85" s="14"/>
      <c r="H85" s="14"/>
      <c r="I85" s="45"/>
    </row>
    <row r="86" spans="1:13">
      <c r="A86" s="3"/>
      <c r="B86" s="4" t="s">
        <v>64</v>
      </c>
      <c r="C86" s="12" t="s">
        <v>59</v>
      </c>
      <c r="D86" s="11">
        <v>42092.274000000005</v>
      </c>
      <c r="E86" s="11">
        <v>39797.368999999999</v>
      </c>
      <c r="F86" s="11">
        <v>40198.087000000072</v>
      </c>
      <c r="G86" s="14"/>
      <c r="H86" s="14"/>
      <c r="I86" s="45"/>
    </row>
    <row r="87" spans="1:13">
      <c r="A87" s="3"/>
      <c r="B87" s="4" t="s">
        <v>38</v>
      </c>
      <c r="C87" s="12" t="s">
        <v>59</v>
      </c>
      <c r="D87" s="11">
        <v>0</v>
      </c>
      <c r="E87" s="11">
        <v>0</v>
      </c>
      <c r="F87" s="11">
        <v>0</v>
      </c>
      <c r="I87" s="44"/>
    </row>
    <row r="88" spans="1:13">
      <c r="A88" s="3"/>
      <c r="B88" s="4" t="s">
        <v>65</v>
      </c>
      <c r="C88" s="12" t="s">
        <v>59</v>
      </c>
      <c r="D88" s="11">
        <v>0</v>
      </c>
      <c r="E88" s="11">
        <v>0</v>
      </c>
      <c r="F88" s="11">
        <v>0</v>
      </c>
      <c r="I88" s="44"/>
    </row>
    <row r="89" spans="1:13">
      <c r="A89" s="3"/>
      <c r="B89" s="4" t="s">
        <v>64</v>
      </c>
      <c r="C89" s="12" t="s">
        <v>59</v>
      </c>
      <c r="D89" s="11">
        <v>0</v>
      </c>
      <c r="E89" s="11">
        <v>0</v>
      </c>
      <c r="F89" s="11">
        <v>0</v>
      </c>
      <c r="I89" s="44"/>
    </row>
    <row r="90" spans="1:13" ht="47.25">
      <c r="A90" s="3" t="s">
        <v>63</v>
      </c>
      <c r="B90" s="4" t="s">
        <v>62</v>
      </c>
      <c r="C90" s="12" t="s">
        <v>59</v>
      </c>
      <c r="D90" s="11">
        <v>167993.75543000002</v>
      </c>
      <c r="E90" s="11">
        <v>186851.9716084438</v>
      </c>
      <c r="F90" s="11">
        <v>178264.07500000001</v>
      </c>
      <c r="I90" s="44"/>
    </row>
    <row r="91" spans="1:13">
      <c r="A91" s="3"/>
      <c r="B91" s="4" t="s">
        <v>61</v>
      </c>
      <c r="C91" s="12" t="s">
        <v>59</v>
      </c>
      <c r="D91" s="11">
        <v>74332.655430000013</v>
      </c>
      <c r="E91" s="11">
        <v>81378.694325986799</v>
      </c>
      <c r="F91" s="11">
        <v>78876.994999999995</v>
      </c>
    </row>
    <row r="92" spans="1:13">
      <c r="A92" s="3"/>
      <c r="B92" s="4" t="s">
        <v>60</v>
      </c>
      <c r="C92" s="12" t="s">
        <v>59</v>
      </c>
      <c r="D92" s="11">
        <v>93661.1</v>
      </c>
      <c r="E92" s="11">
        <v>105473.277282457</v>
      </c>
      <c r="F92" s="11">
        <v>99387.08</v>
      </c>
    </row>
    <row r="93" spans="1:13">
      <c r="A93" s="3" t="s">
        <v>58</v>
      </c>
      <c r="B93" s="4" t="s">
        <v>57</v>
      </c>
      <c r="C93" s="12" t="s">
        <v>48</v>
      </c>
      <c r="D93" s="11">
        <v>329.91199999999998</v>
      </c>
      <c r="E93" s="13">
        <v>322.75715500000001</v>
      </c>
      <c r="F93" s="13">
        <v>330.99</v>
      </c>
      <c r="G93" s="36"/>
      <c r="H93" s="36"/>
      <c r="I93" s="36"/>
      <c r="J93" s="36"/>
      <c r="K93" s="36"/>
      <c r="L93" s="36"/>
      <c r="M93" s="36"/>
    </row>
    <row r="94" spans="1:13">
      <c r="A94" s="3"/>
      <c r="B94" s="4" t="s">
        <v>45</v>
      </c>
      <c r="C94" s="12"/>
      <c r="D94" s="11">
        <v>0</v>
      </c>
      <c r="E94" s="11">
        <v>0</v>
      </c>
      <c r="F94" s="11">
        <v>0</v>
      </c>
      <c r="G94" s="36"/>
      <c r="H94" s="36"/>
      <c r="I94" s="36"/>
      <c r="J94" s="36"/>
      <c r="K94" s="36"/>
      <c r="L94" s="36"/>
      <c r="M94" s="36"/>
    </row>
    <row r="95" spans="1:13" ht="31.5">
      <c r="A95" s="3" t="s">
        <v>56</v>
      </c>
      <c r="B95" s="4" t="s">
        <v>55</v>
      </c>
      <c r="C95" s="12" t="s">
        <v>48</v>
      </c>
      <c r="D95" s="13">
        <v>322.74299999999999</v>
      </c>
      <c r="E95" s="13">
        <v>322.74299999999999</v>
      </c>
      <c r="F95" s="13">
        <v>323.87</v>
      </c>
      <c r="G95" s="36"/>
      <c r="H95" s="36"/>
      <c r="I95" s="36"/>
      <c r="J95" s="36"/>
      <c r="K95" s="36"/>
      <c r="L95" s="36"/>
      <c r="M95" s="36"/>
    </row>
    <row r="96" spans="1:13" ht="63">
      <c r="A96" s="3" t="s">
        <v>54</v>
      </c>
      <c r="B96" s="4" t="s">
        <v>53</v>
      </c>
      <c r="C96" s="12" t="s">
        <v>48</v>
      </c>
      <c r="D96" s="13">
        <v>7.161999999999999</v>
      </c>
      <c r="E96" s="13">
        <v>7.161999999999999</v>
      </c>
      <c r="F96" s="13">
        <v>7.1130000000000004</v>
      </c>
      <c r="G96" s="37"/>
      <c r="H96" s="36"/>
      <c r="I96" s="36"/>
      <c r="J96" s="36"/>
      <c r="K96" s="36"/>
      <c r="L96" s="36"/>
      <c r="M96" s="36"/>
    </row>
    <row r="97" spans="1:13">
      <c r="A97" s="3"/>
      <c r="B97" s="4" t="s">
        <v>52</v>
      </c>
      <c r="C97" s="12" t="s">
        <v>48</v>
      </c>
      <c r="D97" s="13">
        <v>6.1929999999999996</v>
      </c>
      <c r="E97" s="13">
        <v>6.1929999999999996</v>
      </c>
      <c r="F97" s="13">
        <v>6.1479999999999997</v>
      </c>
      <c r="G97" s="36"/>
      <c r="H97" s="36"/>
      <c r="I97" s="36"/>
      <c r="J97" s="36"/>
      <c r="K97" s="36"/>
      <c r="L97" s="36"/>
      <c r="M97" s="36"/>
    </row>
    <row r="98" spans="1:13">
      <c r="A98" s="3"/>
      <c r="B98" s="4" t="s">
        <v>51</v>
      </c>
      <c r="C98" s="12" t="s">
        <v>48</v>
      </c>
      <c r="D98" s="13">
        <v>0.93100000000000005</v>
      </c>
      <c r="E98" s="13">
        <v>0.93100000000000005</v>
      </c>
      <c r="F98" s="13">
        <v>0.93400000000000005</v>
      </c>
      <c r="G98" s="36"/>
      <c r="H98" s="36"/>
      <c r="I98" s="36"/>
      <c r="J98" s="36"/>
      <c r="K98" s="36"/>
      <c r="L98" s="36"/>
      <c r="M98" s="36"/>
    </row>
    <row r="99" spans="1:13">
      <c r="A99" s="3"/>
      <c r="B99" s="4" t="s">
        <v>39</v>
      </c>
      <c r="C99" s="12" t="s">
        <v>48</v>
      </c>
      <c r="D99" s="13">
        <v>3.1E-2</v>
      </c>
      <c r="E99" s="13">
        <v>3.1E-2</v>
      </c>
      <c r="F99" s="13">
        <v>3.1E-2</v>
      </c>
      <c r="G99" s="36"/>
      <c r="H99" s="36"/>
      <c r="I99" s="36"/>
      <c r="J99" s="36"/>
      <c r="K99" s="36"/>
      <c r="L99" s="36"/>
      <c r="M99" s="36"/>
    </row>
    <row r="100" spans="1:13">
      <c r="A100" s="3"/>
      <c r="B100" s="4" t="s">
        <v>38</v>
      </c>
      <c r="C100" s="12" t="s">
        <v>48</v>
      </c>
      <c r="D100" s="13">
        <v>0</v>
      </c>
      <c r="E100" s="13">
        <v>0</v>
      </c>
      <c r="F100" s="13">
        <v>0</v>
      </c>
      <c r="G100" s="36"/>
      <c r="H100" s="36"/>
      <c r="I100" s="36"/>
      <c r="J100" s="36"/>
      <c r="K100" s="36"/>
      <c r="L100" s="36"/>
      <c r="M100" s="36"/>
    </row>
    <row r="101" spans="1:13" ht="47.25">
      <c r="A101" s="3" t="s">
        <v>50</v>
      </c>
      <c r="B101" s="4" t="s">
        <v>49</v>
      </c>
      <c r="C101" s="12" t="s">
        <v>48</v>
      </c>
      <c r="D101" s="13">
        <v>7.0000000000000001E-3</v>
      </c>
      <c r="E101" s="13">
        <v>7.0000000000000001E-3</v>
      </c>
      <c r="F101" s="13">
        <v>7.0000000000000001E-3</v>
      </c>
      <c r="G101" s="36"/>
      <c r="H101" s="36"/>
      <c r="I101" s="36"/>
      <c r="J101" s="36"/>
      <c r="K101" s="36"/>
      <c r="L101" s="36"/>
      <c r="M101" s="36"/>
    </row>
    <row r="102" spans="1:13" ht="31.5">
      <c r="A102" s="3" t="s">
        <v>47</v>
      </c>
      <c r="B102" s="4" t="s">
        <v>46</v>
      </c>
      <c r="C102" s="12" t="s">
        <v>34</v>
      </c>
      <c r="D102" s="11">
        <v>346052</v>
      </c>
      <c r="E102" s="11">
        <v>346052</v>
      </c>
      <c r="F102" s="11">
        <f>F104+F105</f>
        <v>347705</v>
      </c>
      <c r="G102" s="36"/>
      <c r="H102" s="36"/>
      <c r="I102" s="36"/>
      <c r="J102" s="36"/>
      <c r="K102" s="36"/>
      <c r="L102" s="36"/>
      <c r="M102" s="36"/>
    </row>
    <row r="103" spans="1:13">
      <c r="A103" s="3"/>
      <c r="B103" s="4" t="s">
        <v>45</v>
      </c>
      <c r="C103" s="12"/>
      <c r="D103" s="11">
        <v>0</v>
      </c>
      <c r="E103" s="11">
        <v>0</v>
      </c>
      <c r="F103" s="11">
        <v>0</v>
      </c>
      <c r="G103" s="36"/>
      <c r="H103" s="36"/>
      <c r="I103" s="36"/>
      <c r="J103" s="36"/>
      <c r="K103" s="36"/>
      <c r="L103" s="36"/>
      <c r="M103" s="36"/>
    </row>
    <row r="104" spans="1:13" ht="31.5">
      <c r="A104" s="3" t="s">
        <v>44</v>
      </c>
      <c r="B104" s="4" t="s">
        <v>43</v>
      </c>
      <c r="C104" s="12" t="s">
        <v>34</v>
      </c>
      <c r="D104" s="11">
        <v>327458</v>
      </c>
      <c r="E104" s="11">
        <v>327458</v>
      </c>
      <c r="F104" s="11">
        <v>328474</v>
      </c>
      <c r="G104" s="36"/>
      <c r="H104" s="36"/>
      <c r="I104" s="36"/>
      <c r="J104" s="36"/>
      <c r="K104" s="36"/>
      <c r="L104" s="36"/>
      <c r="M104" s="36"/>
    </row>
    <row r="105" spans="1:13" ht="63">
      <c r="A105" s="3" t="s">
        <v>42</v>
      </c>
      <c r="B105" s="4" t="s">
        <v>41</v>
      </c>
      <c r="C105" s="12" t="s">
        <v>34</v>
      </c>
      <c r="D105" s="11">
        <v>18594</v>
      </c>
      <c r="E105" s="11">
        <f>E106+E107</f>
        <v>18594</v>
      </c>
      <c r="F105" s="11">
        <f>F106+F107</f>
        <v>19231</v>
      </c>
      <c r="G105" s="36"/>
      <c r="H105" s="36"/>
      <c r="I105" s="36"/>
      <c r="J105" s="36"/>
      <c r="K105" s="36"/>
      <c r="L105" s="36"/>
      <c r="M105" s="36"/>
    </row>
    <row r="106" spans="1:13">
      <c r="A106" s="3"/>
      <c r="B106" s="4" t="s">
        <v>40</v>
      </c>
      <c r="C106" s="12" t="s">
        <v>34</v>
      </c>
      <c r="D106" s="11">
        <v>18511</v>
      </c>
      <c r="E106" s="11">
        <f>D106</f>
        <v>18511</v>
      </c>
      <c r="F106" s="11">
        <v>19145</v>
      </c>
      <c r="G106" s="36"/>
      <c r="H106" s="36"/>
      <c r="I106" s="36"/>
      <c r="J106" s="36"/>
      <c r="K106" s="36"/>
      <c r="L106" s="36"/>
      <c r="M106" s="36"/>
    </row>
    <row r="107" spans="1:13">
      <c r="A107" s="3"/>
      <c r="B107" s="4" t="s">
        <v>39</v>
      </c>
      <c r="C107" s="12" t="s">
        <v>34</v>
      </c>
      <c r="D107" s="11">
        <v>83</v>
      </c>
      <c r="E107" s="11">
        <f>D107</f>
        <v>83</v>
      </c>
      <c r="F107" s="11">
        <v>86</v>
      </c>
      <c r="G107" s="36"/>
      <c r="H107" s="36"/>
      <c r="I107" s="36"/>
      <c r="J107" s="36"/>
      <c r="K107" s="36"/>
      <c r="L107" s="36"/>
      <c r="M107" s="36"/>
    </row>
    <row r="108" spans="1:13">
      <c r="A108" s="3"/>
      <c r="B108" s="4" t="s">
        <v>38</v>
      </c>
      <c r="C108" s="12" t="s">
        <v>34</v>
      </c>
      <c r="D108" s="11" t="s">
        <v>37</v>
      </c>
      <c r="E108" s="11" t="s">
        <v>37</v>
      </c>
      <c r="F108" s="13" t="s">
        <v>37</v>
      </c>
      <c r="G108" s="36"/>
      <c r="H108" s="36"/>
      <c r="I108" s="36"/>
      <c r="J108" s="36"/>
      <c r="K108" s="36"/>
      <c r="L108" s="36"/>
      <c r="M108" s="36"/>
    </row>
    <row r="109" spans="1:13" ht="21.75" customHeight="1">
      <c r="A109" s="3" t="s">
        <v>36</v>
      </c>
      <c r="B109" s="4" t="s">
        <v>35</v>
      </c>
      <c r="C109" s="12" t="s">
        <v>34</v>
      </c>
      <c r="D109" s="11">
        <v>346052</v>
      </c>
      <c r="E109" s="11">
        <v>346052</v>
      </c>
      <c r="F109" s="11">
        <v>347705</v>
      </c>
      <c r="G109" s="36"/>
      <c r="H109" s="36"/>
      <c r="I109" s="36"/>
      <c r="J109" s="36"/>
      <c r="K109" s="36"/>
      <c r="L109" s="36"/>
      <c r="M109" s="36"/>
    </row>
    <row r="110" spans="1:13" ht="31.5">
      <c r="A110" s="3" t="s">
        <v>33</v>
      </c>
      <c r="B110" s="4" t="s">
        <v>32</v>
      </c>
      <c r="C110" s="3" t="s">
        <v>9</v>
      </c>
      <c r="D110" s="11">
        <v>409777.14683512098</v>
      </c>
      <c r="E110" s="11">
        <v>442013.27532732271</v>
      </c>
      <c r="F110" s="11">
        <v>479053.99374482594</v>
      </c>
      <c r="G110" s="36"/>
      <c r="H110" s="37"/>
      <c r="I110" s="37"/>
      <c r="J110" s="37"/>
      <c r="K110" s="36"/>
      <c r="L110" s="36"/>
      <c r="M110" s="36"/>
    </row>
    <row r="111" spans="1:13" ht="31.5">
      <c r="A111" s="3" t="s">
        <v>31</v>
      </c>
      <c r="B111" s="4" t="s">
        <v>30</v>
      </c>
      <c r="C111" s="3"/>
      <c r="D111" s="11"/>
      <c r="E111" s="11"/>
      <c r="F111" s="13"/>
      <c r="G111" s="36"/>
      <c r="H111" s="36"/>
      <c r="I111" s="36"/>
      <c r="J111" s="36"/>
      <c r="K111" s="36"/>
      <c r="L111" s="36"/>
      <c r="M111" s="36"/>
    </row>
    <row r="112" spans="1:13" ht="19.5" customHeight="1">
      <c r="A112" s="3" t="s">
        <v>29</v>
      </c>
      <c r="B112" s="4" t="s">
        <v>28</v>
      </c>
      <c r="C112" s="3" t="s">
        <v>27</v>
      </c>
      <c r="D112" s="11">
        <v>326.99958333333331</v>
      </c>
      <c r="E112" s="8" t="s">
        <v>23</v>
      </c>
      <c r="F112" s="13" t="s">
        <v>23</v>
      </c>
    </row>
    <row r="113" spans="1:9" ht="33" customHeight="1">
      <c r="A113" s="3" t="s">
        <v>26</v>
      </c>
      <c r="B113" s="4" t="s">
        <v>25</v>
      </c>
      <c r="C113" s="3" t="s">
        <v>24</v>
      </c>
      <c r="D113" s="10">
        <v>36.424335808679039</v>
      </c>
      <c r="E113" s="8" t="s">
        <v>23</v>
      </c>
      <c r="F113" s="13" t="s">
        <v>23</v>
      </c>
    </row>
    <row r="114" spans="1:9" ht="31.5">
      <c r="A114" s="3" t="s">
        <v>22</v>
      </c>
      <c r="B114" s="4" t="s">
        <v>21</v>
      </c>
      <c r="C114" s="3"/>
      <c r="D114" s="8" t="s">
        <v>20</v>
      </c>
      <c r="E114" s="8" t="s">
        <v>20</v>
      </c>
      <c r="F114" s="13" t="s">
        <v>20</v>
      </c>
    </row>
    <row r="115" spans="1:9" ht="31.5">
      <c r="A115" s="3" t="s">
        <v>19</v>
      </c>
      <c r="B115" s="4" t="s">
        <v>18</v>
      </c>
      <c r="C115" s="3" t="s">
        <v>9</v>
      </c>
      <c r="D115" s="11">
        <v>70865.758872846476</v>
      </c>
      <c r="E115" s="8" t="s">
        <v>15</v>
      </c>
      <c r="F115" s="9" t="s">
        <v>14</v>
      </c>
      <c r="H115" s="46"/>
    </row>
    <row r="116" spans="1:9" ht="31.5">
      <c r="A116" s="3" t="s">
        <v>17</v>
      </c>
      <c r="B116" s="4" t="s">
        <v>16</v>
      </c>
      <c r="C116" s="3" t="s">
        <v>9</v>
      </c>
      <c r="D116" s="11">
        <v>64536.175010000094</v>
      </c>
      <c r="E116" s="8" t="s">
        <v>15</v>
      </c>
      <c r="F116" s="9" t="s">
        <v>14</v>
      </c>
      <c r="H116" s="46"/>
    </row>
    <row r="117" spans="1:9" ht="31.5">
      <c r="A117" s="3" t="s">
        <v>13</v>
      </c>
      <c r="B117" s="4" t="s">
        <v>12</v>
      </c>
      <c r="C117" s="3" t="s">
        <v>9</v>
      </c>
      <c r="D117" s="8"/>
      <c r="E117" s="8"/>
      <c r="F117" s="7"/>
    </row>
    <row r="118" spans="1:9" ht="31.5">
      <c r="A118" s="3" t="s">
        <v>11</v>
      </c>
      <c r="B118" s="4" t="s">
        <v>10</v>
      </c>
      <c r="C118" s="3" t="s">
        <v>9</v>
      </c>
      <c r="D118" s="6" t="s">
        <v>5</v>
      </c>
      <c r="E118" s="6">
        <v>0</v>
      </c>
      <c r="F118" s="6">
        <v>0</v>
      </c>
    </row>
    <row r="119" spans="1:9" ht="31.5">
      <c r="A119" s="3" t="s">
        <v>8</v>
      </c>
      <c r="B119" s="4" t="s">
        <v>7</v>
      </c>
      <c r="C119" s="3" t="s">
        <v>6</v>
      </c>
      <c r="D119" s="5" t="s">
        <v>5</v>
      </c>
      <c r="E119" s="5">
        <v>0</v>
      </c>
      <c r="F119" s="5">
        <v>0</v>
      </c>
    </row>
    <row r="120" spans="1:9" ht="47.25">
      <c r="A120" s="3" t="s">
        <v>4</v>
      </c>
      <c r="B120" s="4" t="s">
        <v>3</v>
      </c>
      <c r="C120" s="3"/>
      <c r="D120" s="2"/>
      <c r="E120" s="2"/>
      <c r="F120" s="2"/>
    </row>
    <row r="122" spans="1:9" ht="51.75" customHeight="1">
      <c r="A122" s="50" t="s">
        <v>2</v>
      </c>
      <c r="B122" s="54"/>
      <c r="C122" s="54"/>
      <c r="D122" s="54"/>
      <c r="E122" s="54"/>
      <c r="F122" s="54"/>
    </row>
    <row r="123" spans="1:9" ht="71.25" customHeight="1">
      <c r="A123" s="50" t="s">
        <v>1</v>
      </c>
      <c r="B123" s="54"/>
      <c r="C123" s="54"/>
      <c r="D123" s="54"/>
      <c r="E123" s="54"/>
      <c r="F123" s="54"/>
    </row>
    <row r="124" spans="1:9" ht="93.75" customHeight="1">
      <c r="A124" s="50" t="s">
        <v>148</v>
      </c>
      <c r="B124" s="54"/>
      <c r="C124" s="54"/>
      <c r="D124" s="54"/>
      <c r="E124" s="54"/>
      <c r="F124" s="54"/>
    </row>
    <row r="125" spans="1:9" ht="57" customHeight="1">
      <c r="A125" s="50" t="s">
        <v>0</v>
      </c>
      <c r="B125" s="50"/>
      <c r="C125" s="50"/>
      <c r="D125" s="50"/>
      <c r="E125" s="50"/>
      <c r="F125" s="50"/>
      <c r="G125" s="40"/>
      <c r="H125" s="40"/>
      <c r="I125" s="40"/>
    </row>
  </sheetData>
  <mergeCells count="21">
    <mergeCell ref="C10:F10"/>
    <mergeCell ref="A125:F125"/>
    <mergeCell ref="C18:F18"/>
    <mergeCell ref="C19:F19"/>
    <mergeCell ref="A124:F124"/>
    <mergeCell ref="A122:F122"/>
    <mergeCell ref="A123:F123"/>
    <mergeCell ref="C17:F17"/>
    <mergeCell ref="A21:F21"/>
    <mergeCell ref="A22:F22"/>
    <mergeCell ref="C11:F11"/>
    <mergeCell ref="C12:F12"/>
    <mergeCell ref="C13:F13"/>
    <mergeCell ref="C14:F14"/>
    <mergeCell ref="C15:F15"/>
    <mergeCell ref="C16:F16"/>
    <mergeCell ref="A4:F4"/>
    <mergeCell ref="A5:F5"/>
    <mergeCell ref="A6:F6"/>
    <mergeCell ref="A7:F7"/>
    <mergeCell ref="A9:F9"/>
  </mergeCells>
  <hyperlinks>
    <hyperlink ref="C17" r:id="rId1"/>
  </hyperlinks>
  <pageMargins left="0.70866141732283472" right="0.70866141732283472" top="0.74803149606299213" bottom="0.74803149606299213" header="0.31496062992125984" footer="0.31496062992125984"/>
  <pageSetup paperSize="9" scale="50" fitToHeight="2" orientation="portrait" verticalDpi="0" r:id="rId2"/>
  <rowBreaks count="1" manualBreakCount="1">
    <brk id="65" max="5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opLeftCell="A7" zoomScaleNormal="100" workbookViewId="0">
      <selection activeCell="J11" sqref="J11:K17"/>
    </sheetView>
  </sheetViews>
  <sheetFormatPr defaultRowHeight="15.75"/>
  <cols>
    <col min="1" max="1" width="7.7109375" style="20" customWidth="1"/>
    <col min="2" max="2" width="42.42578125" style="20" customWidth="1"/>
    <col min="3" max="3" width="11.85546875" style="20" customWidth="1"/>
    <col min="4" max="5" width="9.7109375" style="20" hidden="1" customWidth="1"/>
    <col min="6" max="6" width="12" style="20" customWidth="1"/>
    <col min="7" max="7" width="9.7109375" style="20" customWidth="1"/>
    <col min="8" max="8" width="11.140625" style="20" customWidth="1"/>
    <col min="9" max="9" width="11.7109375" style="20" customWidth="1"/>
    <col min="10" max="11" width="12.140625" style="20" customWidth="1"/>
    <col min="12" max="16384" width="9.140625" style="20"/>
  </cols>
  <sheetData>
    <row r="1" spans="1:16" ht="75" customHeight="1">
      <c r="E1" s="21"/>
      <c r="F1" s="21"/>
      <c r="G1" s="21"/>
      <c r="H1" s="21"/>
      <c r="I1" s="60" t="s">
        <v>132</v>
      </c>
      <c r="J1" s="60"/>
      <c r="K1" s="60"/>
      <c r="L1" s="21"/>
      <c r="M1" s="21"/>
      <c r="N1" s="60"/>
      <c r="O1" s="60"/>
      <c r="P1" s="60"/>
    </row>
    <row r="5" spans="1:16" ht="16.5" customHeight="1">
      <c r="A5" s="61" t="s">
        <v>133</v>
      </c>
      <c r="B5" s="61"/>
      <c r="C5" s="61"/>
      <c r="D5" s="61"/>
      <c r="E5" s="61"/>
      <c r="F5" s="61"/>
      <c r="G5" s="61"/>
      <c r="H5" s="61"/>
      <c r="I5" s="61"/>
      <c r="J5" s="61"/>
    </row>
    <row r="7" spans="1:16">
      <c r="B7" s="62" t="s">
        <v>147</v>
      </c>
      <c r="C7" s="62"/>
      <c r="D7" s="62"/>
      <c r="E7" s="62"/>
      <c r="F7" s="62"/>
      <c r="G7" s="62"/>
      <c r="H7" s="62"/>
      <c r="I7" s="62"/>
      <c r="J7" s="62"/>
    </row>
    <row r="9" spans="1:16" s="22" customFormat="1" ht="80.25" customHeight="1">
      <c r="A9" s="63" t="s">
        <v>106</v>
      </c>
      <c r="B9" s="63" t="s">
        <v>105</v>
      </c>
      <c r="C9" s="63" t="s">
        <v>134</v>
      </c>
      <c r="D9" s="63" t="s">
        <v>135</v>
      </c>
      <c r="E9" s="63"/>
      <c r="F9" s="63" t="s">
        <v>136</v>
      </c>
      <c r="G9" s="63"/>
      <c r="H9" s="63" t="s">
        <v>137</v>
      </c>
      <c r="I9" s="63"/>
      <c r="J9" s="63" t="s">
        <v>138</v>
      </c>
      <c r="K9" s="63"/>
    </row>
    <row r="10" spans="1:16" s="24" customFormat="1" ht="30" customHeight="1">
      <c r="A10" s="63"/>
      <c r="B10" s="63"/>
      <c r="C10" s="63"/>
      <c r="D10" s="23" t="s">
        <v>139</v>
      </c>
      <c r="E10" s="23" t="s">
        <v>140</v>
      </c>
      <c r="F10" s="23" t="s">
        <v>139</v>
      </c>
      <c r="G10" s="23" t="s">
        <v>140</v>
      </c>
      <c r="H10" s="23" t="s">
        <v>139</v>
      </c>
      <c r="I10" s="23" t="s">
        <v>140</v>
      </c>
      <c r="J10" s="23" t="s">
        <v>139</v>
      </c>
      <c r="K10" s="23" t="s">
        <v>140</v>
      </c>
    </row>
    <row r="11" spans="1:16" s="24" customFormat="1" ht="54" customHeight="1">
      <c r="A11" s="25" t="s">
        <v>100</v>
      </c>
      <c r="B11" s="26" t="s">
        <v>141</v>
      </c>
      <c r="C11" s="25" t="s">
        <v>142</v>
      </c>
      <c r="D11" s="27">
        <v>383.1</v>
      </c>
      <c r="E11" s="27">
        <v>402.83</v>
      </c>
      <c r="F11" s="27">
        <v>357.979570221279</v>
      </c>
      <c r="G11" s="27">
        <v>319.16000000000003</v>
      </c>
      <c r="H11" s="27">
        <v>319.16000000000003</v>
      </c>
      <c r="I11" s="27">
        <v>280.11</v>
      </c>
      <c r="J11" s="27">
        <v>280.11</v>
      </c>
      <c r="K11" s="27">
        <v>407.95</v>
      </c>
    </row>
    <row r="12" spans="1:16" s="24" customFormat="1" ht="66.75" customHeight="1">
      <c r="A12" s="25" t="s">
        <v>58</v>
      </c>
      <c r="B12" s="26" t="s">
        <v>143</v>
      </c>
      <c r="C12" s="25" t="s">
        <v>142</v>
      </c>
      <c r="D12" s="27">
        <v>380.89</v>
      </c>
      <c r="E12" s="27">
        <v>279.02999999999997</v>
      </c>
      <c r="F12" s="27">
        <v>475.12816691325685</v>
      </c>
      <c r="G12" s="28">
        <v>395.57689231717529</v>
      </c>
      <c r="H12" s="28">
        <v>395.57689231717529</v>
      </c>
      <c r="I12" s="28">
        <v>761.71</v>
      </c>
      <c r="J12" s="27">
        <v>507.55</v>
      </c>
      <c r="K12" s="27">
        <v>507.55</v>
      </c>
    </row>
    <row r="13" spans="1:16" s="24" customFormat="1" ht="40.5" customHeight="1">
      <c r="A13" s="25" t="s">
        <v>47</v>
      </c>
      <c r="B13" s="26" t="s">
        <v>144</v>
      </c>
      <c r="C13" s="25"/>
      <c r="D13" s="29"/>
      <c r="E13" s="29"/>
      <c r="F13" s="30" t="s">
        <v>145</v>
      </c>
      <c r="G13" s="30" t="s">
        <v>145</v>
      </c>
      <c r="H13" s="30" t="s">
        <v>145</v>
      </c>
      <c r="I13" s="31" t="s">
        <v>146</v>
      </c>
      <c r="J13" s="31" t="s">
        <v>146</v>
      </c>
      <c r="K13" s="31" t="s">
        <v>146</v>
      </c>
    </row>
    <row r="14" spans="1:16" s="24" customFormat="1" ht="27" customHeight="1">
      <c r="A14" s="25"/>
      <c r="B14" s="26" t="s">
        <v>52</v>
      </c>
      <c r="C14" s="25" t="s">
        <v>6</v>
      </c>
      <c r="D14" s="32">
        <v>0.15609999999999999</v>
      </c>
      <c r="E14" s="32">
        <v>0.15609999999999999</v>
      </c>
      <c r="F14" s="32">
        <v>0.16059999999999999</v>
      </c>
      <c r="G14" s="33">
        <v>0.16059999999999999</v>
      </c>
      <c r="H14" s="33">
        <v>0.16059999999999999</v>
      </c>
      <c r="I14" s="64">
        <v>230.23</v>
      </c>
      <c r="J14" s="66">
        <v>230.23</v>
      </c>
      <c r="K14" s="66">
        <v>401.15</v>
      </c>
    </row>
    <row r="15" spans="1:16" s="24" customFormat="1" ht="27" customHeight="1">
      <c r="A15" s="25"/>
      <c r="B15" s="26" t="s">
        <v>51</v>
      </c>
      <c r="C15" s="25" t="s">
        <v>6</v>
      </c>
      <c r="D15" s="32">
        <v>0.1434</v>
      </c>
      <c r="E15" s="32">
        <v>0.1434</v>
      </c>
      <c r="F15" s="32">
        <v>0.14749999999999999</v>
      </c>
      <c r="G15" s="33">
        <v>0.14749999999999999</v>
      </c>
      <c r="H15" s="33">
        <v>0.14749999999999999</v>
      </c>
      <c r="I15" s="65"/>
      <c r="J15" s="67"/>
      <c r="K15" s="67"/>
    </row>
    <row r="16" spans="1:16" s="24" customFormat="1" ht="27" customHeight="1">
      <c r="A16" s="25"/>
      <c r="B16" s="26" t="s">
        <v>39</v>
      </c>
      <c r="C16" s="25" t="s">
        <v>6</v>
      </c>
      <c r="D16" s="32">
        <v>9.7699999999999995E-2</v>
      </c>
      <c r="E16" s="32">
        <v>9.7699999999999995E-2</v>
      </c>
      <c r="F16" s="32">
        <v>0.10050000000000001</v>
      </c>
      <c r="G16" s="33">
        <v>0.10050000000000001</v>
      </c>
      <c r="H16" s="33">
        <v>0.10050000000000001</v>
      </c>
      <c r="I16" s="34">
        <v>218.24</v>
      </c>
      <c r="J16" s="35">
        <v>218.24</v>
      </c>
      <c r="K16" s="35">
        <v>302.57</v>
      </c>
    </row>
    <row r="17" spans="1:11" s="24" customFormat="1" ht="27" customHeight="1">
      <c r="A17" s="25"/>
      <c r="B17" s="26" t="s">
        <v>38</v>
      </c>
      <c r="C17" s="25" t="s">
        <v>6</v>
      </c>
      <c r="D17" s="32">
        <v>5.7099999999999998E-2</v>
      </c>
      <c r="E17" s="32">
        <v>5.7099999999999998E-2</v>
      </c>
      <c r="F17" s="32">
        <v>5.8799999999999998E-2</v>
      </c>
      <c r="G17" s="33">
        <v>5.8799999999999998E-2</v>
      </c>
      <c r="H17" s="33">
        <v>5.8799999999999998E-2</v>
      </c>
      <c r="I17" s="34">
        <v>76.739999999999995</v>
      </c>
      <c r="J17" s="35">
        <v>76.739999999999995</v>
      </c>
      <c r="K17" s="35">
        <v>133.72</v>
      </c>
    </row>
    <row r="20" spans="1:11">
      <c r="A20" s="68"/>
      <c r="B20" s="68"/>
      <c r="C20" s="68"/>
      <c r="D20" s="68"/>
      <c r="E20" s="68"/>
      <c r="F20" s="68"/>
      <c r="G20" s="68"/>
      <c r="H20" s="68"/>
      <c r="I20" s="68"/>
    </row>
    <row r="21" spans="1:11">
      <c r="B21" s="59"/>
      <c r="C21" s="59"/>
      <c r="D21" s="59"/>
      <c r="E21" s="59"/>
      <c r="F21" s="59"/>
      <c r="G21" s="59"/>
      <c r="H21" s="59"/>
      <c r="I21" s="59"/>
      <c r="J21" s="59"/>
    </row>
  </sheetData>
  <mergeCells count="16">
    <mergeCell ref="B21:J21"/>
    <mergeCell ref="I1:K1"/>
    <mergeCell ref="N1:P1"/>
    <mergeCell ref="A5:J5"/>
    <mergeCell ref="B7:J7"/>
    <mergeCell ref="A9:A10"/>
    <mergeCell ref="B9:B10"/>
    <mergeCell ref="C9:C10"/>
    <mergeCell ref="D9:E9"/>
    <mergeCell ref="F9:G9"/>
    <mergeCell ref="H9:I9"/>
    <mergeCell ref="J9:K9"/>
    <mergeCell ref="I14:I15"/>
    <mergeCell ref="J14:J15"/>
    <mergeCell ref="K14:K15"/>
    <mergeCell ref="A20:I20"/>
  </mergeCells>
  <pageMargins left="0.7" right="0.7" top="0.75" bottom="0.75" header="0.3" footer="0.3"/>
  <pageSetup paperSize="9" scale="66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3</vt:lpstr>
      <vt:lpstr>форма 5</vt:lpstr>
      <vt:lpstr>'Форма 3'!Область_печати</vt:lpstr>
      <vt:lpstr>'форма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Астафьева Надежда Валерьевна</dc:creator>
  <cp:lastModifiedBy>Астафьева Надежда Валерьевна</cp:lastModifiedBy>
  <dcterms:created xsi:type="dcterms:W3CDTF">2018-04-18T13:34:06Z</dcterms:created>
  <dcterms:modified xsi:type="dcterms:W3CDTF">2018-04-20T12:38:24Z</dcterms:modified>
</cp:coreProperties>
</file>