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8 август\Раскрытие информации\"/>
    </mc:Choice>
  </mc:AlternateContent>
  <bookViews>
    <workbookView xWindow="0" yWindow="0" windowWidth="28800" windowHeight="111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<sst xmlns="http://schemas.openxmlformats.org/spreadsheetml/2006/main" count="19" uniqueCount="16">
  <si>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Плата за иные услуги, оказание которых является неотъемлемой частью процесса поставки электрической энергии потребителям</t>
  </si>
  <si>
    <t>Наименование участника:</t>
  </si>
  <si>
    <t>АО «Владимирские коммунальные системы»</t>
  </si>
  <si>
    <t>расчетный период:</t>
  </si>
  <si>
    <t>№ п/п</t>
  </si>
  <si>
    <t>Наименование  показателя</t>
  </si>
  <si>
    <t>Ед. изм.</t>
  </si>
  <si>
    <t>Значение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</si>
  <si>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</si>
  <si>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руб.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</si>
  <si>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</si>
  <si>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</si>
  <si>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</si>
  <si>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МВт*ч</t>
  </si>
  <si>
    <t>руб./МВт*ч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</si>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</sst>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indexed="16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3" fontId="6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4" fontId="5" fillId="0" borderId="8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608" y="1343024"/>
          <a:ext cx="47132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2202657"/>
          <a:ext cx="500062" cy="35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3245643"/>
          <a:ext cx="473296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608" y="1343024"/>
          <a:ext cx="47132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2202657"/>
          <a:ext cx="500062" cy="35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1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3245643"/>
          <a:ext cx="473296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34" Type="http://schemas.openxmlformats.org/officeDocument/2006/relationships/oleObject" Target="../embeddings/oleObject2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4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29" Type="http://schemas.openxmlformats.org/officeDocument/2006/relationships/oleObject" Target="../embeddings/oleObject15.bin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32" Type="http://schemas.openxmlformats.org/officeDocument/2006/relationships/oleObject" Target="../embeddings/oleObject18.bin"/><Relationship Id="rId37" Type="http://schemas.openxmlformats.org/officeDocument/2006/relationships/oleObject" Target="../embeddings/oleObject23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oleObject" Target="../embeddings/oleObject14.bin"/><Relationship Id="rId36" Type="http://schemas.openxmlformats.org/officeDocument/2006/relationships/oleObject" Target="../embeddings/oleObject22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Relationship Id="rId27" Type="http://schemas.openxmlformats.org/officeDocument/2006/relationships/oleObject" Target="../embeddings/oleObject13.bin"/><Relationship Id="rId30" Type="http://schemas.openxmlformats.org/officeDocument/2006/relationships/oleObject" Target="../embeddings/oleObject16.bin"/><Relationship Id="rId35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15.75" x14ac:dyDescent="0.25">
      <c r="A1" s="19" t="s">
        <v>0</v>
      </c>
      <c r="B1" s="19"/>
      <c r="C1" s="19"/>
      <c r="D1" s="19"/>
      <c r="E1" s="19"/>
    </row>
    <row r="2" spans="1:9" x14ac:dyDescent="0.25">
      <c r="A2" s="1"/>
      <c r="B2" s="2"/>
      <c r="C2" s="2"/>
      <c r="D2" s="2"/>
      <c r="E2" s="2"/>
    </row>
    <row r="3" spans="1:9" s="3" customFormat="1" ht="15.75" x14ac:dyDescent="0.25">
      <c r="A3" s="20" t="s">
        <v>1</v>
      </c>
      <c r="B3" s="20"/>
      <c r="C3" s="21" t="s">
        <v>2</v>
      </c>
      <c r="D3" s="21"/>
      <c r="E3" s="21"/>
    </row>
    <row r="4" spans="1:9" s="3" customFormat="1" ht="15.75" x14ac:dyDescent="0.25">
      <c r="A4" s="20" t="s">
        <v>3</v>
      </c>
      <c r="B4" s="20"/>
      <c r="C4" s="22" t="s">
        <v>15</v>
      </c>
      <c r="D4" s="22"/>
      <c r="E4" s="22"/>
    </row>
    <row r="5" spans="1:9" ht="15.75" thickBot="1" x14ac:dyDescent="0.3">
      <c r="C5" s="23">
        <v>2022</v>
      </c>
      <c r="D5" s="24"/>
      <c r="E5" s="25"/>
    </row>
    <row r="6" spans="1:9" ht="16.5" thickBot="1" x14ac:dyDescent="0.3">
      <c r="A6" s="4" t="s">
        <v>4</v>
      </c>
      <c r="B6" s="5" t="s">
        <v>5</v>
      </c>
      <c r="C6" s="6"/>
      <c r="D6" s="5" t="s">
        <v>6</v>
      </c>
      <c r="E6" s="5" t="s">
        <v>7</v>
      </c>
    </row>
    <row r="7" spans="1:9" ht="48" thickBot="1" x14ac:dyDescent="0.3">
      <c r="A7" s="7">
        <v>1</v>
      </c>
      <c r="B7" s="8" t="s">
        <v>8</v>
      </c>
      <c r="C7" s="9"/>
      <c r="D7" s="10" t="s">
        <v>9</v>
      </c>
      <c r="E7" s="11">
        <v>533499.85</v>
      </c>
    </row>
    <row r="8" spans="1:9" ht="95.25" thickBot="1" x14ac:dyDescent="0.3">
      <c r="A8" s="7">
        <v>2</v>
      </c>
      <c r="B8" s="8" t="s">
        <v>10</v>
      </c>
      <c r="C8" s="9"/>
      <c r="D8" s="10" t="s">
        <v>9</v>
      </c>
      <c r="E8" s="11">
        <v>154525.43</v>
      </c>
    </row>
    <row r="9" spans="1:9" ht="79.5" thickBot="1" x14ac:dyDescent="0.3">
      <c r="A9" s="7">
        <v>3</v>
      </c>
      <c r="B9" s="8" t="s">
        <v>11</v>
      </c>
      <c r="C9" s="9"/>
      <c r="D9" s="10" t="s">
        <v>9</v>
      </c>
      <c r="E9" s="11">
        <v>40244.199999999997</v>
      </c>
      <c r="F9" s="12"/>
      <c r="G9" s="12"/>
      <c r="H9" s="12"/>
      <c r="I9" s="13"/>
    </row>
    <row r="10" spans="1:9" ht="111" thickBot="1" x14ac:dyDescent="0.3">
      <c r="A10" s="7">
        <v>4</v>
      </c>
      <c r="B10" s="8" t="s">
        <v>12</v>
      </c>
      <c r="C10" s="9"/>
      <c r="D10" s="10" t="s">
        <v>13</v>
      </c>
      <c r="E10" s="14">
        <v>105371.02099999999</v>
      </c>
    </row>
    <row r="11" spans="1:9" ht="48" thickBot="1" x14ac:dyDescent="0.3">
      <c r="A11" s="15">
        <v>5</v>
      </c>
      <c r="B11" s="16" t="s">
        <v>0</v>
      </c>
      <c r="C11" s="9"/>
      <c r="D11" s="10" t="s">
        <v>14</v>
      </c>
      <c r="E11" s="17">
        <f>ROUND((E7+E8+E9)/E10,2)</f>
        <v>6.91</v>
      </c>
      <c r="H11" s="12"/>
    </row>
    <row r="15" spans="1:9" x14ac:dyDescent="0.25">
      <c r="I15" s="13"/>
    </row>
    <row r="17" spans="1:2" x14ac:dyDescent="0.25">
      <c r="A17" s="18"/>
      <c r="B17" s="18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  <mc:AlternateContent xmlns:mc="http://schemas.openxmlformats.org/markup-compatibility/2006">
      <mc:Choice Requires="x14">
        <oleObject progId="Equation.3" shapeId="1037" r:id="rId27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7" r:id="rId27"/>
      </mc:Fallback>
    </mc:AlternateContent>
    <mc:AlternateContent xmlns:mc="http://schemas.openxmlformats.org/markup-compatibility/2006">
      <mc:Choice Requires="x14">
        <oleObject progId="Equation.3" shapeId="1038" r:id="rId28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8" r:id="rId28"/>
      </mc:Fallback>
    </mc:AlternateContent>
    <mc:AlternateContent xmlns:mc="http://schemas.openxmlformats.org/markup-compatibility/2006">
      <mc:Choice Requires="x14">
        <oleObject progId="Equation.3" shapeId="1039" r:id="rId29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9" r:id="rId29"/>
      </mc:Fallback>
    </mc:AlternateContent>
    <mc:AlternateContent xmlns:mc="http://schemas.openxmlformats.org/markup-compatibility/2006">
      <mc:Choice Requires="x14">
        <oleObject progId="Equation.3" shapeId="1040" r:id="rId30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40" r:id="rId30"/>
      </mc:Fallback>
    </mc:AlternateContent>
    <mc:AlternateContent xmlns:mc="http://schemas.openxmlformats.org/markup-compatibility/2006">
      <mc:Choice Requires="x14">
        <oleObject progId="Equation.3" shapeId="1041" r:id="rId3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41" r:id="rId31"/>
      </mc:Fallback>
    </mc:AlternateContent>
    <mc:AlternateContent xmlns:mc="http://schemas.openxmlformats.org/markup-compatibility/2006">
      <mc:Choice Requires="x14">
        <oleObject progId="Equation.3" shapeId="1042" r:id="rId32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42" r:id="rId32"/>
      </mc:Fallback>
    </mc:AlternateContent>
    <mc:AlternateContent xmlns:mc="http://schemas.openxmlformats.org/markup-compatibility/2006">
      <mc:Choice Requires="x14">
        <oleObject progId="Equation.3" shapeId="1043" r:id="rId33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43" r:id="rId33"/>
      </mc:Fallback>
    </mc:AlternateContent>
    <mc:AlternateContent xmlns:mc="http://schemas.openxmlformats.org/markup-compatibility/2006">
      <mc:Choice Requires="x14">
        <oleObject progId="Equation.3" shapeId="1044" r:id="rId34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44" r:id="rId34"/>
      </mc:Fallback>
    </mc:AlternateContent>
    <mc:AlternateContent xmlns:mc="http://schemas.openxmlformats.org/markup-compatibility/2006">
      <mc:Choice Requires="x14">
        <oleObject progId="Equation.3" shapeId="1045" r:id="rId35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45" r:id="rId35"/>
      </mc:Fallback>
    </mc:AlternateContent>
    <mc:AlternateContent xmlns:mc="http://schemas.openxmlformats.org/markup-compatibility/2006">
      <mc:Choice Requires="x14">
        <oleObject progId="Equation.3" shapeId="1046" r:id="rId36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46" r:id="rId36"/>
      </mc:Fallback>
    </mc:AlternateContent>
    <mc:AlternateContent xmlns:mc="http://schemas.openxmlformats.org/markup-compatibility/2006">
      <mc:Choice Requires="x14">
        <oleObject progId="Equation.3" shapeId="1047" r:id="rId37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47" r:id="rId37"/>
      </mc:Fallback>
    </mc:AlternateContent>
    <mc:AlternateContent xmlns:mc="http://schemas.openxmlformats.org/markup-compatibility/2006">
      <mc:Choice Requires="x14">
        <oleObject progId="Equation.3" shapeId="1048" r:id="rId38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48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Наталья Валерьевна</dc:creator>
  <cp:lastModifiedBy>Астафьева Надежда Валерьевна</cp:lastModifiedBy>
  <dcterms:created xsi:type="dcterms:W3CDTF">2022-06-10T12:01:37Z</dcterms:created>
  <dcterms:modified xsi:type="dcterms:W3CDTF">2022-09-13T04:59:53Z</dcterms:modified>
</cp:coreProperties>
</file>